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healthresourcesinaction.sharepoint.com/sites/HealthandRacialEquityCluster/Shared Documents/Health and Racial Equity/Projects/Current Projects/EPA EJ TCGM/DRAFT_EICR &amp; ICR/"/>
    </mc:Choice>
  </mc:AlternateContent>
  <xr:revisionPtr revIDLastSave="22" documentId="8_{B066FC62-459C-4FFF-A773-EE45E2CF4439}" xr6:coauthVersionLast="47" xr6:coauthVersionMax="47" xr10:uidLastSave="{F2B5B6C6-D7A1-42FD-9C45-7DF9FD7E82A5}"/>
  <bookViews>
    <workbookView xWindow="-3450" yWindow="1930" windowWidth="19050" windowHeight="10380" activeTab="1" xr2:uid="{25AECA55-12B0-4A99-AEE9-7D302915CE4C}"/>
  </bookViews>
  <sheets>
    <sheet name="Budgeting Instructions" sheetId="9" r:id="rId1"/>
    <sheet name="Budget Form (Competitive)" sheetId="6" r:id="rId2"/>
  </sheets>
  <definedNames>
    <definedName name="JUN_2010" localSheetId="1">#REF!</definedName>
    <definedName name="JUN_2010" localSheetId="0">#REF!</definedName>
    <definedName name="JUN_201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6" l="1"/>
  <c r="P45" i="6"/>
  <c r="P67" i="6"/>
  <c r="P66" i="6"/>
  <c r="P65" i="6"/>
  <c r="P64" i="6"/>
  <c r="P63" i="6"/>
  <c r="P62" i="6"/>
  <c r="P61" i="6"/>
  <c r="P60" i="6"/>
  <c r="P59" i="6"/>
  <c r="P58" i="6"/>
  <c r="P57" i="6"/>
  <c r="P56" i="6"/>
  <c r="P52" i="6"/>
  <c r="P51" i="6"/>
  <c r="P50" i="6"/>
  <c r="P49" i="6"/>
  <c r="P48" i="6"/>
  <c r="P47" i="6"/>
  <c r="P46" i="6"/>
  <c r="P44" i="6"/>
  <c r="P43" i="6"/>
  <c r="P42" i="6"/>
  <c r="P41" i="6"/>
  <c r="P28" i="6"/>
  <c r="P27" i="6"/>
  <c r="P26" i="6"/>
  <c r="P25" i="6"/>
  <c r="P24" i="6"/>
  <c r="P23" i="6"/>
  <c r="P22" i="6"/>
  <c r="P21" i="6"/>
  <c r="P20" i="6"/>
  <c r="P19" i="6"/>
  <c r="P18" i="6"/>
  <c r="P17" i="6"/>
  <c r="P29" i="6" l="1"/>
  <c r="P68" i="6"/>
  <c r="P53" i="6"/>
  <c r="P37" i="6" l="1"/>
  <c r="P30" i="6"/>
  <c r="P69" i="6"/>
  <c r="P38" i="6" l="1"/>
  <c r="P70" i="6" s="1"/>
  <c r="P73" i="6" s="1"/>
  <c r="P7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tc={70C7F7AB-236C-4A3C-BF23-030F2AA0312F}</author>
    <author>tc={4B66B586-C62A-4F44-991B-082B92FBC317}</author>
    <author>tc={9AA53631-6CB5-483C-A4EC-CC988BA78C95}</author>
    <author>tc={2C2FB8AC-B97B-4EE6-8522-40B9DA8AF577}</author>
  </authors>
  <commentList>
    <comment ref="C24" authorId="0" shapeId="0" xr:uid="{70C7F7AB-236C-4A3C-BF23-030F2AA0312F}">
      <text>
        <t>[Threaded comment]
Your version of Excel allows you to read this threaded comment; however, any edits to it will get removed if the file is opened in a newer version of Excel. Learn more: https://go.microsoft.com/fwlink/?linkid=870924
Comment:
    This should be updated as the Competitive template asks for itemized fringe @Jeannine Williams 
Reply:
    Also, for Competitive, the tax cell is J36
Reply:
    Thanks for catching this @Amber. I updated the cell references, revised some of the instructions, and moved the budget form (+ corresponding instructions) for non-competitive subgrants to a new workbook.</t>
      </text>
    </comment>
    <comment ref="C28" authorId="1" shapeId="0" xr:uid="{4B66B586-C62A-4F44-991B-082B92FBC317}">
      <text>
        <t>[Threaded comment]
Your version of Excel allows you to read this threaded comment; however, any edits to it will get removed if the file is opened in a newer version of Excel. Learn more: https://go.microsoft.com/fwlink/?linkid=870924
Comment:
    are there other examples of what would be included on this area of the budget other than consultant? 
Reply:
    I added a couple more examples. Let me know if those are helpful
Reply:
    thank you!</t>
      </text>
    </comment>
    <comment ref="C35" authorId="2" shapeId="0" xr:uid="{9AA53631-6CB5-483C-A4EC-CC988BA78C95}">
      <text>
        <t>[Threaded comment]
Your version of Excel allows you to read this threaded comment; however, any edits to it will get removed if the file is opened in a newer version of Excel. Learn more: https://go.microsoft.com/fwlink/?linkid=870924
Comment:
    would any community engagement activities fall under here? (meeting expenses, etc.)?
Reply:
    It depends on the type of expenses. Transactions for training content/facilitators, space rental, or cab fare/flights/lodging would be considered Services. Hardware and general supplies like pens/notepads/ ink/toner will be applicable to Products/Goods.
Reply:
    thank you for this. Would be helpful to note it for the FAQ of the grant program itself :)</t>
      </text>
    </comment>
    <comment ref="C44" authorId="3" shapeId="0" xr:uid="{2C2FB8AC-B97B-4EE6-8522-40B9DA8AF577}">
      <text>
        <t xml:space="preserve">[Threaded comment]
Your version of Excel allows you to read this threaded comment; however, any edits to it will get removed if the file is opened in a newer version of Excel. Learn more: https://go.microsoft.com/fwlink/?linkid=870924
Comment:
    This is Cell P71 for Competitive @Jeannine Williams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tc={E4EF071C-2A68-47BB-B5DF-4B4683412202}</author>
    <author>tc={0868685B-304C-44C7-A016-B51409750D7B}</author>
  </authors>
  <commentList>
    <comment ref="H11" authorId="0" shapeId="0" xr:uid="{E4EF071C-2A68-47BB-B5DF-4B4683412202}">
      <text>
        <t xml:space="preserve">[Threaded comment]
Your version of Excel allows you to read this threaded comment; however, any edits to it will get removed if the file is opened in a newer version of Excel. Learn more: https://go.microsoft.com/fwlink/?linkid=870924
Comment:
    With applications due January 15th, 2025, I am assuming the contract period would be starting April 15th 2025? and it would vary as different Tier grants are for one year to Tier 3 being up to 2 years. </t>
      </text>
    </comment>
    <comment ref="B12" authorId="1" shapeId="0" xr:uid="{0868685B-304C-44C7-A016-B51409750D7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@Cynthia Espinosa Marrero, is this the correct OMB statement?
Reply:
    yes it is thank you!</t>
      </text>
    </comment>
  </commentList>
</comments>
</file>

<file path=xl/sharedStrings.xml><?xml version="1.0" encoding="utf-8"?>
<sst xmlns="http://schemas.openxmlformats.org/spreadsheetml/2006/main" count="138" uniqueCount="107">
  <si>
    <t>Expiration Date = mm/dd/yyy</t>
  </si>
  <si>
    <t>BUDGET TEMPLATE INSTRUCTIONS</t>
  </si>
  <si>
    <t>Complete the Budget Form in the following order:</t>
  </si>
  <si>
    <t>Enter the name of the organization (in cell H10) to start</t>
  </si>
  <si>
    <t xml:space="preserve">1) Direct Services Personnel (Salary/Hourly staff) </t>
  </si>
  <si>
    <t>2) Direct Services Non-Personnel (Services and/or Goods or Products)</t>
  </si>
  <si>
    <t>3) Indirect Costs (General Admin/Overhead Expenses)</t>
  </si>
  <si>
    <t/>
  </si>
  <si>
    <t>1) DIRECT SERVICES PERSONNEL</t>
  </si>
  <si>
    <r>
      <rPr>
        <i/>
        <sz val="12"/>
        <color rgb="FF000000"/>
        <rFont val="Arial"/>
        <family val="2"/>
      </rPr>
      <t>Personnel List Table</t>
    </r>
    <r>
      <rPr>
        <sz val="12"/>
        <color rgb="FF000000"/>
        <rFont val="Arial"/>
        <family val="2"/>
      </rPr>
      <t xml:space="preserve">: "Personnel" is a staff employee who is paid a salary or an hourly rate. Ensure your organization pays taxes and fringe benefits for these individuals. A contractor or stipended individual/volunteer must be listed in Direct Services Non-Personnel Services. </t>
    </r>
  </si>
  <si>
    <r>
      <rPr>
        <b/>
        <sz val="12"/>
        <rFont val="Arial"/>
        <family val="2"/>
      </rPr>
      <t xml:space="preserve">(A) </t>
    </r>
    <r>
      <rPr>
        <sz val="12"/>
        <rFont val="Arial"/>
        <family val="2"/>
      </rPr>
      <t xml:space="preserve">Enter the job title for the employee position </t>
    </r>
    <r>
      <rPr>
        <b/>
        <sz val="12"/>
        <rFont val="Arial"/>
        <family val="2"/>
      </rPr>
      <t>in column C</t>
    </r>
    <r>
      <rPr>
        <sz val="12"/>
        <rFont val="Arial"/>
        <family val="2"/>
      </rPr>
      <t>.</t>
    </r>
  </si>
  <si>
    <r>
      <rPr>
        <b/>
        <sz val="12"/>
        <rFont val="Arial"/>
        <family val="2"/>
      </rPr>
      <t>(B)</t>
    </r>
    <r>
      <rPr>
        <sz val="12"/>
        <rFont val="Arial"/>
        <family val="2"/>
      </rPr>
      <t xml:space="preserve"> Enter the annual full-time salary or the hourly Pay Rate</t>
    </r>
    <r>
      <rPr>
        <b/>
        <sz val="12"/>
        <rFont val="Arial"/>
        <family val="2"/>
      </rPr>
      <t xml:space="preserve"> in column J</t>
    </r>
    <r>
      <rPr>
        <sz val="12"/>
        <rFont val="Arial"/>
        <family val="2"/>
      </rPr>
      <t>.</t>
    </r>
  </si>
  <si>
    <r>
      <rPr>
        <b/>
        <sz val="12"/>
        <rFont val="Arial"/>
        <family val="2"/>
      </rPr>
      <t>(C)</t>
    </r>
    <r>
      <rPr>
        <sz val="12"/>
        <rFont val="Arial"/>
        <family val="2"/>
      </rPr>
      <t xml:space="preserve"> Enter the Full Time Equivalent (FTE)* for salaried employees or the total number of hours needed for hourly staff </t>
    </r>
    <r>
      <rPr>
        <b/>
        <sz val="12"/>
        <rFont val="Arial"/>
        <family val="2"/>
      </rPr>
      <t>in column K.</t>
    </r>
  </si>
  <si>
    <r>
      <rPr>
        <i/>
        <sz val="12"/>
        <rFont val="Arial"/>
        <family val="2"/>
      </rPr>
      <t>*</t>
    </r>
    <r>
      <rPr>
        <sz val="12"/>
        <rFont val="Arial"/>
        <family val="2"/>
      </rPr>
      <t>FTE refers to the portion of an employee's scheduled hours on the grant divided by the employer's hours for a full-time workweek. For example, when an employer has a 40-hour workweek, employees scheduled to work 40 hours per week on this grant are 1.0 FTE.</t>
    </r>
  </si>
  <si>
    <r>
      <rPr>
        <b/>
        <sz val="12"/>
        <rFont val="Arial"/>
        <family val="2"/>
      </rPr>
      <t>(D)</t>
    </r>
    <r>
      <rPr>
        <sz val="12"/>
        <rFont val="Arial"/>
        <family val="2"/>
      </rPr>
      <t xml:space="preserve"> Enter a written explanation for the personnel service</t>
    </r>
    <r>
      <rPr>
        <b/>
        <sz val="12"/>
        <rFont val="Arial"/>
        <family val="2"/>
      </rPr>
      <t xml:space="preserve"> in column M</t>
    </r>
    <r>
      <rPr>
        <sz val="12"/>
        <rFont val="Arial"/>
        <family val="2"/>
      </rPr>
      <t>.</t>
    </r>
  </si>
  <si>
    <r>
      <rPr>
        <b/>
        <sz val="12"/>
        <rFont val="Arial"/>
        <family val="2"/>
      </rPr>
      <t>(E)</t>
    </r>
    <r>
      <rPr>
        <sz val="12"/>
        <rFont val="Arial"/>
        <family val="2"/>
      </rPr>
      <t xml:space="preserve"> Confirm the autopopulated funding amount (Pay Rate * FTE) that will be requested</t>
    </r>
    <r>
      <rPr>
        <b/>
        <sz val="12"/>
        <rFont val="Arial"/>
        <family val="2"/>
      </rPr>
      <t xml:space="preserve"> in column P.</t>
    </r>
  </si>
  <si>
    <r>
      <rPr>
        <b/>
        <sz val="12"/>
        <rFont val="Arial"/>
        <family val="2"/>
      </rPr>
      <t>(F)</t>
    </r>
    <r>
      <rPr>
        <sz val="12"/>
        <rFont val="Arial"/>
        <family val="2"/>
      </rPr>
      <t xml:space="preserve"> Enter the percentage for each Fringe Benefit* </t>
    </r>
    <r>
      <rPr>
        <b/>
        <sz val="12"/>
        <rFont val="Arial"/>
        <family val="2"/>
      </rPr>
      <t>in cell</t>
    </r>
    <r>
      <rPr>
        <sz val="12"/>
        <rFont val="Arial"/>
        <family val="2"/>
      </rPr>
      <t xml:space="preserve"> </t>
    </r>
    <r>
      <rPr>
        <b/>
        <sz val="12"/>
        <rFont val="Arial"/>
        <family val="2"/>
      </rPr>
      <t>K31 through K36</t>
    </r>
    <r>
      <rPr>
        <sz val="12"/>
        <rFont val="Arial"/>
        <family val="2"/>
      </rPr>
      <t xml:space="preserve"> and list the corresponding benefit</t>
    </r>
    <r>
      <rPr>
        <b/>
        <sz val="12"/>
        <rFont val="Arial"/>
        <family val="2"/>
      </rPr>
      <t xml:space="preserve"> in cell M31 through cell M36</t>
    </r>
    <r>
      <rPr>
        <sz val="12"/>
        <rFont val="Arial"/>
        <family val="2"/>
      </rPr>
      <t xml:space="preserve">. A total percent will autopopulated in </t>
    </r>
    <r>
      <rPr>
        <b/>
        <sz val="12"/>
        <rFont val="Arial"/>
        <family val="2"/>
      </rPr>
      <t xml:space="preserve">cell J30 </t>
    </r>
    <r>
      <rPr>
        <sz val="12"/>
        <rFont val="Arial"/>
        <family val="2"/>
      </rPr>
      <t>and the total amount requested will be autopopulated</t>
    </r>
    <r>
      <rPr>
        <b/>
        <sz val="12"/>
        <rFont val="Arial"/>
        <family val="2"/>
      </rPr>
      <t xml:space="preserve"> in cell P37</t>
    </r>
    <r>
      <rPr>
        <sz val="12"/>
        <rFont val="Arial"/>
        <family val="2"/>
      </rPr>
      <t xml:space="preserve"> (percentage x salaries &amp; wages)</t>
    </r>
  </si>
  <si>
    <r>
      <rPr>
        <i/>
        <sz val="12"/>
        <rFont val="Arial"/>
        <family val="2"/>
      </rPr>
      <t>*</t>
    </r>
    <r>
      <rPr>
        <sz val="12"/>
        <rFont val="Arial"/>
        <family val="2"/>
      </rPr>
      <t xml:space="preserve">Fringe Benefits: An extra benefit supplementing an employee's salary, based on the approved benefit rate. For example, health insurance.  </t>
    </r>
  </si>
  <si>
    <r>
      <rPr>
        <b/>
        <sz val="12"/>
        <rFont val="Arial"/>
        <family val="2"/>
      </rPr>
      <t>(G)</t>
    </r>
    <r>
      <rPr>
        <sz val="12"/>
        <rFont val="Arial"/>
        <family val="2"/>
      </rPr>
      <t xml:space="preserve"> Enter the percentage for Payroll Tax* </t>
    </r>
    <r>
      <rPr>
        <b/>
        <sz val="12"/>
        <rFont val="Arial"/>
        <family val="2"/>
      </rPr>
      <t>in cell J37</t>
    </r>
    <r>
      <rPr>
        <sz val="12"/>
        <rFont val="Arial"/>
        <family val="2"/>
      </rPr>
      <t xml:space="preserve"> and the total amount requested will be autopopulated </t>
    </r>
    <r>
      <rPr>
        <b/>
        <sz val="12"/>
        <rFont val="Arial"/>
        <family val="2"/>
      </rPr>
      <t>in cell P30</t>
    </r>
    <r>
      <rPr>
        <sz val="12"/>
        <rFont val="Arial"/>
        <family val="2"/>
      </rPr>
      <t xml:space="preserve"> (percentage x salaries &amp; wages)</t>
    </r>
  </si>
  <si>
    <r>
      <rPr>
        <i/>
        <sz val="12"/>
        <rFont val="Arial"/>
        <family val="2"/>
      </rPr>
      <t>*</t>
    </r>
    <r>
      <rPr>
        <sz val="12"/>
        <rFont val="Arial"/>
        <family val="2"/>
      </rPr>
      <t xml:space="preserve">Payroll Taxes: A flat tax rate that employers must withhold from employee's wages during payroll.  </t>
    </r>
  </si>
  <si>
    <t>2) DIRECT SERVICES NON-PERSONNEL</t>
  </si>
  <si>
    <r>
      <rPr>
        <i/>
        <sz val="12"/>
        <rFont val="Arial"/>
        <family val="2"/>
      </rPr>
      <t>Direct Services Non-Personnel Services</t>
    </r>
    <r>
      <rPr>
        <sz val="12"/>
        <rFont val="Arial"/>
        <family val="2"/>
      </rPr>
      <t xml:space="preserve">: "Service" activities provided by individuals who are not on your payroll (ex. Consultants/Contractors, Translation/Interpretation, Media Design). </t>
    </r>
  </si>
  <si>
    <r>
      <rPr>
        <b/>
        <sz val="12"/>
        <rFont val="Arial"/>
        <family val="2"/>
      </rPr>
      <t>(A)</t>
    </r>
    <r>
      <rPr>
        <sz val="12"/>
        <rFont val="Arial"/>
        <family val="2"/>
      </rPr>
      <t xml:space="preserve"> Enter the Service that will be provided </t>
    </r>
    <r>
      <rPr>
        <b/>
        <sz val="12"/>
        <rFont val="Arial"/>
        <family val="2"/>
      </rPr>
      <t>in column C</t>
    </r>
  </si>
  <si>
    <r>
      <rPr>
        <b/>
        <sz val="12"/>
        <rFont val="Arial"/>
        <family val="2"/>
      </rPr>
      <t>(B)</t>
    </r>
    <r>
      <rPr>
        <sz val="12"/>
        <rFont val="Arial"/>
        <family val="2"/>
      </rPr>
      <t xml:space="preserve"> Enter the dollar value of the service </t>
    </r>
    <r>
      <rPr>
        <b/>
        <sz val="12"/>
        <rFont val="Arial"/>
        <family val="2"/>
      </rPr>
      <t>in column J</t>
    </r>
  </si>
  <si>
    <r>
      <rPr>
        <b/>
        <sz val="12"/>
        <rFont val="Arial"/>
        <family val="2"/>
      </rPr>
      <t>(C)</t>
    </r>
    <r>
      <rPr>
        <sz val="12"/>
        <rFont val="Arial"/>
        <family val="2"/>
      </rPr>
      <t xml:space="preserve"> Enter the number of hours, individuals, or items necessary in order to complete the service </t>
    </r>
    <r>
      <rPr>
        <b/>
        <sz val="12"/>
        <rFont val="Arial"/>
        <family val="2"/>
      </rPr>
      <t>in column K</t>
    </r>
  </si>
  <si>
    <r>
      <rPr>
        <b/>
        <sz val="12"/>
        <rFont val="Arial"/>
        <family val="2"/>
      </rPr>
      <t>(D)</t>
    </r>
    <r>
      <rPr>
        <sz val="12"/>
        <rFont val="Arial"/>
        <family val="2"/>
      </rPr>
      <t xml:space="preserve"> Enter a written explanation for the provided Unit Cost and Quantity of this Service </t>
    </r>
    <r>
      <rPr>
        <b/>
        <sz val="12"/>
        <rFont val="Arial"/>
        <family val="2"/>
      </rPr>
      <t>in column M</t>
    </r>
  </si>
  <si>
    <r>
      <rPr>
        <b/>
        <sz val="12"/>
        <rFont val="Arial"/>
        <family val="2"/>
      </rPr>
      <t xml:space="preserve">(E) </t>
    </r>
    <r>
      <rPr>
        <sz val="12"/>
        <rFont val="Arial"/>
        <family val="2"/>
      </rPr>
      <t xml:space="preserve">Confirm the autopopulated funding amount (Unit Cost x Quantity) that will be requested </t>
    </r>
    <r>
      <rPr>
        <b/>
        <sz val="12"/>
        <rFont val="Arial"/>
        <family val="2"/>
      </rPr>
      <t>in column P</t>
    </r>
  </si>
  <si>
    <r>
      <rPr>
        <i/>
        <sz val="12"/>
        <rFont val="Arial"/>
        <family val="2"/>
      </rPr>
      <t>Direct Services Non-Personnel Goods or Products</t>
    </r>
    <r>
      <rPr>
        <sz val="12"/>
        <rFont val="Arial"/>
        <family val="2"/>
      </rPr>
      <t>: "Goods or Products" are tangible items for workplan programs and activities (ex. Copying/Printing, Hardware, Supplies)</t>
    </r>
  </si>
  <si>
    <r>
      <rPr>
        <b/>
        <sz val="12"/>
        <rFont val="Arial"/>
        <family val="2"/>
      </rPr>
      <t>(A)</t>
    </r>
    <r>
      <rPr>
        <sz val="12"/>
        <rFont val="Arial"/>
        <family val="2"/>
      </rPr>
      <t xml:space="preserve"> Enter the Products or Goods that will be provided </t>
    </r>
    <r>
      <rPr>
        <b/>
        <sz val="12"/>
        <rFont val="Arial"/>
        <family val="2"/>
      </rPr>
      <t>in column C</t>
    </r>
  </si>
  <si>
    <r>
      <rPr>
        <b/>
        <sz val="12"/>
        <rFont val="Arial"/>
        <family val="2"/>
      </rPr>
      <t xml:space="preserve">(B) </t>
    </r>
    <r>
      <rPr>
        <sz val="12"/>
        <rFont val="Arial"/>
        <family val="2"/>
      </rPr>
      <t xml:space="preserve">Enter the dollar value of the item </t>
    </r>
    <r>
      <rPr>
        <b/>
        <sz val="12"/>
        <rFont val="Arial"/>
        <family val="2"/>
      </rPr>
      <t>in column J</t>
    </r>
  </si>
  <si>
    <r>
      <rPr>
        <b/>
        <sz val="12"/>
        <rFont val="Arial"/>
        <family val="2"/>
      </rPr>
      <t>(C)</t>
    </r>
    <r>
      <rPr>
        <sz val="12"/>
        <rFont val="Arial"/>
        <family val="2"/>
      </rPr>
      <t xml:space="preserve"> Enter the number of items needed </t>
    </r>
    <r>
      <rPr>
        <b/>
        <sz val="12"/>
        <rFont val="Arial"/>
        <family val="2"/>
      </rPr>
      <t>in</t>
    </r>
    <r>
      <rPr>
        <sz val="12"/>
        <rFont val="Arial"/>
        <family val="2"/>
      </rPr>
      <t xml:space="preserve"> </t>
    </r>
    <r>
      <rPr>
        <b/>
        <sz val="12"/>
        <rFont val="Arial"/>
        <family val="2"/>
      </rPr>
      <t>column K</t>
    </r>
  </si>
  <si>
    <r>
      <rPr>
        <b/>
        <sz val="12"/>
        <rFont val="Arial"/>
        <family val="2"/>
      </rPr>
      <t>(D)</t>
    </r>
    <r>
      <rPr>
        <sz val="12"/>
        <rFont val="Arial"/>
        <family val="2"/>
      </rPr>
      <t xml:space="preserve"> Enter a written explanation for the Unit Cost and Quanity of this Product or Good </t>
    </r>
    <r>
      <rPr>
        <b/>
        <sz val="12"/>
        <rFont val="Arial"/>
        <family val="2"/>
      </rPr>
      <t>in column M</t>
    </r>
  </si>
  <si>
    <r>
      <rPr>
        <b/>
        <sz val="12"/>
        <rFont val="Arial"/>
        <family val="2"/>
      </rPr>
      <t>(E)</t>
    </r>
    <r>
      <rPr>
        <sz val="12"/>
        <rFont val="Arial"/>
        <family val="2"/>
      </rPr>
      <t xml:space="preserve"> Confirm the autopopulated funding amount (Unit Cost x Quanity) that will be requested</t>
    </r>
    <r>
      <rPr>
        <b/>
        <sz val="12"/>
        <rFont val="Arial"/>
        <family val="2"/>
      </rPr>
      <t xml:space="preserve"> in column P</t>
    </r>
  </si>
  <si>
    <t>3) INDIRECT COSTS/GENERAL ADMIN</t>
  </si>
  <si>
    <r>
      <rPr>
        <i/>
        <sz val="12"/>
        <rFont val="Arial"/>
        <family val="2"/>
      </rPr>
      <t>Indirect costs</t>
    </r>
    <r>
      <rPr>
        <sz val="12"/>
        <rFont val="Arial"/>
        <family val="2"/>
      </rPr>
      <t>: Overhead expenses must be based on the federally approved Indirect Cost Rate and/or Cost Allocation Plan for your organization.</t>
    </r>
  </si>
  <si>
    <r>
      <rPr>
        <b/>
        <sz val="12"/>
        <rFont val="Arial"/>
        <family val="2"/>
      </rPr>
      <t>(A)</t>
    </r>
    <r>
      <rPr>
        <sz val="12"/>
        <rFont val="Arial"/>
        <family val="2"/>
      </rPr>
      <t xml:space="preserve"> Enter the federally approved indirect cost rate* for your organization or your fiscal agent</t>
    </r>
    <r>
      <rPr>
        <b/>
        <sz val="12"/>
        <rFont val="Arial"/>
        <family val="2"/>
      </rPr>
      <t xml:space="preserve"> in cell P72.</t>
    </r>
  </si>
  <si>
    <r>
      <rPr>
        <b/>
        <sz val="12"/>
        <rFont val="Arial"/>
        <family val="2"/>
      </rPr>
      <t>(I)</t>
    </r>
    <r>
      <rPr>
        <sz val="12"/>
        <rFont val="Arial"/>
        <family val="2"/>
      </rPr>
      <t xml:space="preserve"> Organizations with a Federal Indirect Cost Rate Agreement must submitted a copy to use a percentage greater than the de minimis indirect cost rate (15%)</t>
    </r>
  </si>
  <si>
    <r>
      <rPr>
        <b/>
        <sz val="12"/>
        <rFont val="Arial"/>
        <family val="2"/>
      </rPr>
      <t>(II)</t>
    </r>
    <r>
      <rPr>
        <sz val="12"/>
        <rFont val="Arial"/>
        <family val="2"/>
      </rPr>
      <t xml:space="preserve"> Organizations without a Federal Indirect Cost Rate Agreement are permitted to charge the de minimis indirect cost rate on a Direct Cost basis (15%)</t>
    </r>
  </si>
  <si>
    <t xml:space="preserve">Please be as detailed as possible in the cost breakdowns and explanations provided. The "Requested Amount" in column P should reflect the cost for the duration of the project.If additional line-items are needed, insert new rows into the budget form, ensuring the included formulas remain accurate. </t>
  </si>
  <si>
    <t>If you have any questions, contact: ____________</t>
  </si>
  <si>
    <t>ENVIRONMENTAL JUSTICE THRIVING COMMUNITIES GRANT PROGRAM</t>
  </si>
  <si>
    <t>FY'25 SUBGRANT SUBAWARD BUDGET FORM</t>
  </si>
  <si>
    <t>ASSISTANCE LISTING NUMBER (ALN): 66.615</t>
  </si>
  <si>
    <t>SUBAWARD ORGANIZATION NAME:</t>
  </si>
  <si>
    <t>Enter name of your Organization here.</t>
  </si>
  <si>
    <t>SUBAWARD CONTRACT PERIOD:</t>
  </si>
  <si>
    <t>April 15, 2025 through March 15, 2026.</t>
  </si>
  <si>
    <t>SALARY or HOURLY EMPLOYEES</t>
  </si>
  <si>
    <t>Pay Rate</t>
  </si>
  <si>
    <t>Full Time Effort or Equivalent (FTE)</t>
  </si>
  <si>
    <t>Explanation</t>
  </si>
  <si>
    <t>Requested Amount</t>
  </si>
  <si>
    <t>DIRECT SERVICES PERSONNEL</t>
  </si>
  <si>
    <t>A.</t>
  </si>
  <si>
    <t>B.</t>
  </si>
  <si>
    <t>C.</t>
  </si>
  <si>
    <t>D.</t>
  </si>
  <si>
    <t>E.</t>
  </si>
  <si>
    <t>F.</t>
  </si>
  <si>
    <t>G.</t>
  </si>
  <si>
    <t>H.</t>
  </si>
  <si>
    <t>I.</t>
  </si>
  <si>
    <t>J.</t>
  </si>
  <si>
    <t>K.</t>
  </si>
  <si>
    <t>L.</t>
  </si>
  <si>
    <t>Salaries and Wages</t>
  </si>
  <si>
    <t>Subtotal</t>
  </si>
  <si>
    <t xml:space="preserve">Fringe Benefits </t>
  </si>
  <si>
    <t>Itemized Fringe Benefits:</t>
  </si>
  <si>
    <t>Payroll Taxes</t>
  </si>
  <si>
    <t>SUBTOTAL DIRECT SERVICES PERSONNEL</t>
  </si>
  <si>
    <t>SERVICES</t>
  </si>
  <si>
    <t>Cost/Unit</t>
  </si>
  <si>
    <t>Quantity</t>
  </si>
  <si>
    <t>Amount</t>
  </si>
  <si>
    <t>DIRECT SERVICES NON-PERSONNEL SERVICES</t>
  </si>
  <si>
    <t>Services Subtotal</t>
  </si>
  <si>
    <t>PRODUCTS OR GOODS</t>
  </si>
  <si>
    <t>DIRECT SERVICES NON-PERSONNEL PRODUCTS OR GOODS</t>
  </si>
  <si>
    <t>Products or Goods Subtotal</t>
  </si>
  <si>
    <t>SUBTOTAL DIRECT SERVICES NON-PERSONNEL</t>
  </si>
  <si>
    <t>DIRECT EXPENSE SUBTOTAL</t>
  </si>
  <si>
    <t>INDIRECT COSTS/GENERAL ADMIN</t>
  </si>
  <si>
    <t>Federally Approved Indirect Costs Rate Percentage</t>
  </si>
  <si>
    <t>SUBTOTAL INDIRECT COSTS</t>
  </si>
  <si>
    <t>TOTAL GRANT</t>
  </si>
  <si>
    <t>Budget Adjustment Guidelines</t>
  </si>
  <si>
    <t>Section not applicable until awarded</t>
  </si>
  <si>
    <t>Grantee may move a cumulative total of up to 10% of the amount per contract period in the approved budget  without prior written approval, if the funds are moved in accordance to the contract guidelines:</t>
  </si>
  <si>
    <t xml:space="preserve">1) within personnel   2) within non-personnel 3) between personnel &amp; non-personnel                                              </t>
  </si>
  <si>
    <t>Variance Explanation Required</t>
  </si>
  <si>
    <t>Grantee Certifications:</t>
  </si>
  <si>
    <t>I certify that the above deliverables and/or services will be delivered and/or performed specifically for this Agreement in accordance with the terms and conditions set forth herein.
I further certify, under penalty of perjury under the law, that no employee or entity providing services under the terms and conditions of this Agreement is currently listed as debarred, excluded, suspended, or ineligible on the Federal System for Award Management (SAM: http://SAM.gov).</t>
  </si>
  <si>
    <t>PRINTED NAME</t>
  </si>
  <si>
    <t>SIGNATURE</t>
  </si>
  <si>
    <t>DATE</t>
  </si>
  <si>
    <t>HRiA USE ONLY</t>
  </si>
  <si>
    <t xml:space="preserve">APPROVED FOR PAYMENT:  </t>
  </si>
  <si>
    <t xml:space="preserve"> </t>
  </si>
  <si>
    <t>AMOUNT</t>
  </si>
  <si>
    <t xml:space="preserve">             </t>
  </si>
  <si>
    <t>PROGRAM MANAGER/AUTHORIZED REPRESENTATIVE:</t>
  </si>
  <si>
    <t xml:space="preserve">SIGNATURE </t>
  </si>
  <si>
    <t>Environmental Protection Agency (EPA) subawards administered and managed by Health Resources in Action, Inc. (HRiA)</t>
  </si>
  <si>
    <t>This collection of information is approved by OMB under the Paperwork Reduction Act, 44 U.S.C. 3501 et seq. OMB Control Number: 2035-002, Expiration Date= 05/31/2025.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4 to 8 hours per response. Within the 4 to 8 hours, the budget is expected to take up to 1 hour.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</si>
  <si>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OMB Control Number =2035-0002, Expiration Date= 05/31/2025</t>
  </si>
  <si>
    <t>HRiA will review your budget and may follow up with additional questions/clarifications, your budget is not approved until confirmed by HRiA.  Your organization assumes responsibility for purchases/expenses made before official HRiA approval. If you have questions, please contact 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</si>
</sst>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lt;=9999999]###\-####;\(###\)\ ###\-####"/>
    <numFmt numFmtId="165" formatCode="&quot;$&quot;#,##0.00"/>
  </numFmts>
  <fonts count="30" x14ac:knownFonts="1">
    <font>
      <sz val="11"/>
      <color theme="1"/>
      <name val="Aptos Narrow"/>
      <family val="2"/>
      <scheme val="minor"/>
    </font>
    <font>
      <sz val="11"/>
      <color theme="1"/>
      <name val="Aptos Narrow"/>
      <family val="2"/>
      <scheme val="minor"/>
    </font>
    <font>
      <sz val="10"/>
      <name val="Arial"/>
      <family val="2"/>
    </font>
    <font>
      <sz val="12"/>
      <name val="Arial"/>
      <family val="2"/>
    </font>
    <font>
      <b/>
      <sz val="12"/>
      <color theme="0"/>
      <name val="Arial"/>
      <family val="2"/>
    </font>
    <font>
      <b/>
      <sz val="12"/>
      <name val="Arial"/>
      <family val="2"/>
    </font>
    <font>
      <sz val="12"/>
      <color rgb="FF000000"/>
      <name val="Arial"/>
      <family val="2"/>
    </font>
    <font>
      <i/>
      <sz val="12"/>
      <color rgb="FF000000"/>
      <name val="Arial"/>
      <family val="2"/>
    </font>
    <font>
      <i/>
      <sz val="12"/>
      <name val="Arial"/>
      <family val="2"/>
    </font>
    <font>
      <b/>
      <sz val="12"/>
      <color rgb="FFFF0000"/>
      <name val="Arial"/>
      <family val="2"/>
    </font>
    <font>
      <b/>
      <sz val="16"/>
      <name val="Aptos Narrow"/>
      <family val="2"/>
      <scheme val="minor"/>
    </font>
    <font>
      <b/>
      <sz val="14"/>
      <name val="Aptos Narrow"/>
      <family val="2"/>
      <scheme val="minor"/>
    </font>
    <font>
      <b/>
      <sz val="22"/>
      <name val="Aptos Narrow"/>
      <family val="2"/>
      <scheme val="minor"/>
    </font>
    <font>
      <b/>
      <sz val="22"/>
      <color rgb="FF002060"/>
      <name val="Aptos Narrow"/>
      <family val="2"/>
      <scheme val="minor"/>
    </font>
    <font>
      <b/>
      <sz val="12"/>
      <name val="Aptos Narrow"/>
      <family val="2"/>
      <scheme val="minor"/>
    </font>
    <font>
      <b/>
      <sz val="12"/>
      <color theme="1"/>
      <name val="Aptos Narrow"/>
      <family val="2"/>
      <scheme val="minor"/>
    </font>
    <font>
      <b/>
      <sz val="18"/>
      <name val="Aptos Narrow"/>
      <family val="2"/>
      <scheme val="minor"/>
    </font>
    <font>
      <b/>
      <sz val="14"/>
      <color theme="1"/>
      <name val="Aptos Narrow"/>
      <family val="2"/>
      <scheme val="minor"/>
    </font>
    <font>
      <b/>
      <sz val="10"/>
      <name val="Arial"/>
      <family val="2"/>
    </font>
    <font>
      <b/>
      <sz val="12"/>
      <color theme="3"/>
      <name val="Arial"/>
      <family val="2"/>
    </font>
    <font>
      <b/>
      <sz val="12"/>
      <color theme="9" tint="-0.499984740745262"/>
      <name val="Arial"/>
      <family val="2"/>
    </font>
    <font>
      <b/>
      <sz val="12"/>
      <color rgb="FFC00000"/>
      <name val="Arial"/>
      <family val="2"/>
    </font>
    <font>
      <sz val="12"/>
      <color rgb="FFC00000"/>
      <name val="Arial"/>
      <family val="2"/>
    </font>
    <font>
      <b/>
      <u/>
      <sz val="12"/>
      <name val="Arial"/>
      <family val="2"/>
    </font>
    <font>
      <b/>
      <i/>
      <sz val="12"/>
      <name val="Book Antiqua"/>
      <family val="1"/>
    </font>
    <font>
      <sz val="12"/>
      <color theme="1"/>
      <name val="Aptos Narrow"/>
      <family val="2"/>
      <scheme val="minor"/>
    </font>
    <font>
      <sz val="11"/>
      <color rgb="FF000000"/>
      <name val="Arial Nova Cond"/>
      <family val="2"/>
    </font>
    <font>
      <i/>
      <sz val="12"/>
      <color theme="3"/>
      <name val="Arial"/>
      <family val="2"/>
    </font>
    <font>
      <b/>
      <sz val="12"/>
      <color rgb="FF000000"/>
      <name val="Arial"/>
      <family val="2"/>
    </font>
    <font>
      <b/>
      <sz val="11"/>
      <color rgb="FF000000"/>
      <name val="Arial Nova Cond"/>
      <family val="2"/>
    </font>
  </fonts>
  <fills count="16">
    <fill>
      <patternFill patternType="none"/>
    </fill>
    <fill>
      <patternFill patternType="gray125"/>
    </fill>
    <fill>
      <patternFill patternType="solid">
        <fgColor theme="0"/>
        <bgColor indexed="64"/>
      </patternFill>
    </fill>
    <fill>
      <patternFill patternType="solid">
        <fgColor rgb="FF351348"/>
        <bgColor indexed="64"/>
      </patternFill>
    </fill>
    <fill>
      <patternFill patternType="solid">
        <fgColor rgb="FFF6F2EA"/>
        <bgColor indexed="64"/>
      </patternFill>
    </fill>
    <fill>
      <patternFill patternType="solid">
        <fgColor rgb="FFDADFFF"/>
        <bgColor indexed="64"/>
      </patternFill>
    </fill>
    <fill>
      <patternFill patternType="solid">
        <fgColor rgb="FF334046"/>
        <bgColor indexed="64"/>
      </patternFill>
    </fill>
    <fill>
      <patternFill patternType="solid">
        <fgColor rgb="FF7142F2"/>
        <bgColor indexed="64"/>
      </patternFill>
    </fill>
    <fill>
      <patternFill patternType="darkGray">
        <bgColor rgb="FFDADFFF"/>
      </patternFill>
    </fill>
    <fill>
      <patternFill patternType="solid">
        <fgColor rgb="FFECF6D0"/>
        <bgColor indexed="64"/>
      </patternFill>
    </fill>
    <fill>
      <patternFill patternType="solid">
        <fgColor rgb="FFFF996F"/>
        <bgColor indexed="64"/>
      </patternFill>
    </fill>
    <fill>
      <patternFill patternType="solid">
        <fgColor rgb="FFFFBFA5"/>
        <bgColor indexed="64"/>
      </patternFill>
    </fill>
    <fill>
      <patternFill patternType="solid">
        <fgColor rgb="FFC4CCFF"/>
        <bgColor indexed="64"/>
      </patternFill>
    </fill>
    <fill>
      <patternFill patternType="solid">
        <fgColor theme="0" tint="-0.499984740745262"/>
        <bgColor indexed="64"/>
      </patternFill>
    </fill>
    <fill>
      <patternFill patternType="solid">
        <fgColor theme="2"/>
        <bgColor indexed="64"/>
      </patternFill>
    </fill>
    <fill>
      <patternFill patternType="solid">
        <fgColor theme="1" tint="0.499984740745262"/>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rgb="FF000000"/>
      </right>
      <top style="thin">
        <color indexed="64"/>
      </top>
      <bottom/>
      <diagonal/>
    </border>
    <border>
      <left style="thin">
        <color indexed="64"/>
      </left>
      <right style="medium">
        <color indexed="64"/>
      </right>
      <top style="medium">
        <color rgb="FF000000"/>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style="medium">
        <color indexed="64"/>
      </right>
      <top style="medium">
        <color rgb="FF000000"/>
      </top>
      <bottom style="medium">
        <color indexed="64"/>
      </bottom>
      <diagonal/>
    </border>
    <border>
      <left style="thin">
        <color indexed="64"/>
      </left>
      <right style="medium">
        <color indexed="64"/>
      </right>
      <top/>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double">
        <color indexed="64"/>
      </bottom>
      <diagonal/>
    </border>
    <border>
      <left style="medium">
        <color indexed="64"/>
      </left>
      <right/>
      <top style="medium">
        <color rgb="FF000000"/>
      </top>
      <bottom style="double">
        <color indexed="64"/>
      </bottom>
      <diagonal/>
    </border>
    <border>
      <left/>
      <right/>
      <top style="medium">
        <color rgb="FF000000"/>
      </top>
      <bottom style="double">
        <color indexed="64"/>
      </bottom>
      <diagonal/>
    </border>
    <border>
      <left/>
      <right style="medium">
        <color rgb="FF000000"/>
      </right>
      <top style="medium">
        <color rgb="FF000000"/>
      </top>
      <bottom style="double">
        <color indexed="64"/>
      </bottom>
      <diagonal/>
    </border>
    <border>
      <left style="medium">
        <color rgb="FF000000"/>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double">
        <color indexed="64"/>
      </top>
      <bottom/>
      <diagonal/>
    </border>
    <border>
      <left/>
      <right style="medium">
        <color indexed="64"/>
      </right>
      <top style="double">
        <color indexed="64"/>
      </top>
      <bottom/>
      <diagonal/>
    </border>
    <border>
      <left style="medium">
        <color rgb="FF000000"/>
      </left>
      <right/>
      <top style="thin">
        <color indexed="64"/>
      </top>
      <bottom/>
      <diagonal/>
    </border>
    <border>
      <left style="medium">
        <color rgb="FF000000"/>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324">
    <xf numFmtId="0" fontId="0" fillId="0" borderId="0" xfId="0"/>
    <xf numFmtId="0" fontId="3" fillId="2" borderId="0" xfId="2" applyFont="1" applyFill="1"/>
    <xf numFmtId="0" fontId="3" fillId="2" borderId="1" xfId="2" applyFont="1" applyFill="1" applyBorder="1"/>
    <xf numFmtId="0" fontId="3" fillId="2" borderId="2" xfId="2" applyFont="1" applyFill="1" applyBorder="1"/>
    <xf numFmtId="0" fontId="3" fillId="2" borderId="3" xfId="2" applyFont="1" applyFill="1" applyBorder="1"/>
    <xf numFmtId="0" fontId="3" fillId="2" borderId="4" xfId="2" applyFont="1" applyFill="1" applyBorder="1"/>
    <xf numFmtId="0" fontId="3" fillId="2" borderId="5" xfId="2" applyFont="1" applyFill="1" applyBorder="1"/>
    <xf numFmtId="0" fontId="4" fillId="3" borderId="6" xfId="2" applyFont="1" applyFill="1" applyBorder="1" applyAlignment="1">
      <alignment horizontal="center" vertical="center" wrapText="1"/>
    </xf>
    <xf numFmtId="0" fontId="4" fillId="3" borderId="7" xfId="0" applyFont="1" applyFill="1" applyBorder="1" applyAlignment="1">
      <alignment wrapText="1"/>
    </xf>
    <xf numFmtId="0" fontId="5" fillId="2" borderId="0" xfId="2" applyFont="1" applyFill="1"/>
    <xf numFmtId="0" fontId="5" fillId="2" borderId="4" xfId="2" applyFont="1" applyFill="1" applyBorder="1"/>
    <xf numFmtId="0" fontId="5" fillId="4" borderId="7" xfId="0" applyFont="1" applyFill="1" applyBorder="1" applyAlignment="1">
      <alignment wrapText="1"/>
    </xf>
    <xf numFmtId="0" fontId="5" fillId="2" borderId="5" xfId="2" applyFont="1" applyFill="1" applyBorder="1"/>
    <xf numFmtId="0" fontId="3" fillId="2" borderId="8" xfId="0" applyFont="1" applyFill="1" applyBorder="1" applyAlignment="1">
      <alignment wrapText="1"/>
    </xf>
    <xf numFmtId="0" fontId="5" fillId="5" borderId="8" xfId="0" applyFont="1" applyFill="1" applyBorder="1" applyAlignment="1">
      <alignment wrapText="1"/>
    </xf>
    <xf numFmtId="0" fontId="6" fillId="2" borderId="8" xfId="0" applyFont="1" applyFill="1" applyBorder="1" applyAlignment="1">
      <alignment wrapText="1"/>
    </xf>
    <xf numFmtId="0" fontId="3" fillId="2" borderId="8" xfId="0" applyFont="1" applyFill="1" applyBorder="1" applyAlignment="1">
      <alignment horizontal="left" wrapText="1" indent="3"/>
    </xf>
    <xf numFmtId="0" fontId="3" fillId="2" borderId="8" xfId="0" applyFont="1" applyFill="1" applyBorder="1" applyAlignment="1">
      <alignment horizontal="left" wrapText="1" indent="5"/>
    </xf>
    <xf numFmtId="0" fontId="9" fillId="2" borderId="0" xfId="0" applyFont="1" applyFill="1" applyAlignment="1">
      <alignment horizontal="center" vertical="center" wrapText="1"/>
    </xf>
    <xf numFmtId="0" fontId="3" fillId="2" borderId="9" xfId="2" applyFont="1" applyFill="1" applyBorder="1"/>
    <xf numFmtId="0" fontId="3" fillId="2" borderId="10" xfId="2" applyFont="1" applyFill="1" applyBorder="1"/>
    <xf numFmtId="0" fontId="3" fillId="2" borderId="11" xfId="2" applyFont="1" applyFill="1" applyBorder="1"/>
    <xf numFmtId="0" fontId="5" fillId="0" borderId="0" xfId="0" applyFont="1" applyAlignment="1">
      <alignmen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1" fillId="4" borderId="15" xfId="0" applyFont="1" applyFill="1" applyBorder="1"/>
    <xf numFmtId="0" fontId="10" fillId="4" borderId="16" xfId="0" applyFont="1" applyFill="1" applyBorder="1" applyAlignment="1">
      <alignment horizontal="left" vertical="top" wrapText="1"/>
    </xf>
    <xf numFmtId="0" fontId="10" fillId="4" borderId="0" xfId="0" applyFont="1" applyFill="1" applyAlignment="1">
      <alignment horizontal="left" vertical="top" wrapText="1"/>
    </xf>
    <xf numFmtId="0" fontId="12" fillId="4" borderId="0" xfId="0" applyFont="1" applyFill="1" applyAlignment="1">
      <alignment vertical="center" wrapText="1"/>
    </xf>
    <xf numFmtId="0" fontId="12" fillId="4" borderId="17" xfId="0" applyFont="1" applyFill="1" applyBorder="1" applyAlignment="1">
      <alignment vertical="center" wrapText="1"/>
    </xf>
    <xf numFmtId="0" fontId="12" fillId="4" borderId="18" xfId="0" applyFont="1" applyFill="1" applyBorder="1" applyAlignment="1">
      <alignment vertical="center" wrapText="1"/>
    </xf>
    <xf numFmtId="0" fontId="10" fillId="4" borderId="16" xfId="0" applyFont="1" applyFill="1" applyBorder="1" applyAlignment="1">
      <alignment horizontal="left" vertical="top"/>
    </xf>
    <xf numFmtId="0" fontId="10" fillId="4" borderId="0" xfId="0" applyFont="1" applyFill="1" applyAlignment="1">
      <alignment horizontal="left" vertical="top"/>
    </xf>
    <xf numFmtId="0" fontId="14" fillId="4" borderId="0" xfId="0" applyFont="1" applyFill="1" applyAlignment="1">
      <alignment horizontal="center" vertical="top"/>
    </xf>
    <xf numFmtId="0" fontId="11" fillId="4" borderId="0" xfId="0" applyFont="1" applyFill="1"/>
    <xf numFmtId="0" fontId="11" fillId="4" borderId="17" xfId="0" applyFont="1" applyFill="1" applyBorder="1"/>
    <xf numFmtId="0" fontId="11" fillId="4" borderId="18" xfId="0" applyFont="1" applyFill="1" applyBorder="1"/>
    <xf numFmtId="0" fontId="11" fillId="4" borderId="19" xfId="0" applyFont="1" applyFill="1" applyBorder="1"/>
    <xf numFmtId="0" fontId="11" fillId="4" borderId="10" xfId="0" applyFont="1" applyFill="1" applyBorder="1"/>
    <xf numFmtId="0" fontId="11" fillId="4" borderId="20" xfId="0" applyFont="1" applyFill="1" applyBorder="1"/>
    <xf numFmtId="0" fontId="11" fillId="4" borderId="21" xfId="0" applyFont="1" applyFill="1" applyBorder="1"/>
    <xf numFmtId="0" fontId="18" fillId="6" borderId="16" xfId="0" applyFont="1" applyFill="1" applyBorder="1" applyAlignment="1">
      <alignment horizontal="left"/>
    </xf>
    <xf numFmtId="0" fontId="18" fillId="6" borderId="0" xfId="0" applyFont="1" applyFill="1" applyAlignment="1">
      <alignment horizontal="center"/>
    </xf>
    <xf numFmtId="0" fontId="2" fillId="6" borderId="0" xfId="0" applyFont="1" applyFill="1" applyAlignment="1">
      <alignment horizontal="center"/>
    </xf>
    <xf numFmtId="0" fontId="5" fillId="6" borderId="0" xfId="0" applyFont="1" applyFill="1" applyAlignment="1">
      <alignment horizontal="left"/>
    </xf>
    <xf numFmtId="0" fontId="2" fillId="6" borderId="0" xfId="0" applyFont="1" applyFill="1"/>
    <xf numFmtId="0" fontId="18" fillId="6" borderId="0" xfId="0" applyFont="1" applyFill="1" applyAlignment="1">
      <alignment horizontal="left" vertical="top"/>
    </xf>
    <xf numFmtId="0" fontId="2" fillId="6" borderId="0" xfId="0" applyFont="1" applyFill="1" applyAlignment="1">
      <alignment wrapText="1"/>
    </xf>
    <xf numFmtId="164" fontId="2" fillId="6" borderId="0" xfId="0" applyNumberFormat="1" applyFont="1" applyFill="1" applyAlignment="1">
      <alignment vertical="top" wrapText="1"/>
    </xf>
    <xf numFmtId="0" fontId="2" fillId="6" borderId="18" xfId="0" applyFont="1" applyFill="1" applyBorder="1" applyAlignment="1">
      <alignment horizontal="left" wrapText="1"/>
    </xf>
    <xf numFmtId="49" fontId="5" fillId="0" borderId="36" xfId="0" applyNumberFormat="1" applyFont="1" applyBorder="1" applyAlignment="1">
      <alignment horizontal="center" wrapText="1"/>
    </xf>
    <xf numFmtId="165" fontId="3" fillId="0" borderId="10" xfId="0" applyNumberFormat="1" applyFont="1" applyBorder="1" applyAlignment="1">
      <alignment horizontal="right"/>
    </xf>
    <xf numFmtId="165" fontId="3" fillId="0" borderId="36" xfId="3" applyNumberFormat="1" applyFont="1" applyFill="1" applyBorder="1" applyAlignment="1" applyProtection="1">
      <alignment horizontal="right"/>
    </xf>
    <xf numFmtId="49" fontId="5" fillId="0" borderId="37" xfId="0" applyNumberFormat="1" applyFont="1" applyBorder="1" applyAlignment="1">
      <alignment horizontal="center" wrapText="1"/>
    </xf>
    <xf numFmtId="49" fontId="5" fillId="5" borderId="41" xfId="0" applyNumberFormat="1" applyFont="1" applyFill="1" applyBorder="1" applyAlignment="1">
      <alignment horizontal="left" wrapText="1"/>
    </xf>
    <xf numFmtId="4" fontId="19" fillId="5" borderId="43" xfId="0" applyNumberFormat="1" applyFont="1" applyFill="1" applyBorder="1" applyAlignment="1">
      <alignment horizontal="right"/>
    </xf>
    <xf numFmtId="165" fontId="19" fillId="5" borderId="46" xfId="3" applyNumberFormat="1" applyFont="1" applyFill="1" applyBorder="1" applyAlignment="1" applyProtection="1">
      <alignment horizontal="right"/>
    </xf>
    <xf numFmtId="165" fontId="19" fillId="5" borderId="21" xfId="3" applyNumberFormat="1" applyFont="1" applyFill="1" applyBorder="1" applyAlignment="1" applyProtection="1">
      <alignment horizontal="right"/>
    </xf>
    <xf numFmtId="165" fontId="4" fillId="7" borderId="51" xfId="3" applyNumberFormat="1" applyFont="1" applyFill="1" applyBorder="1" applyAlignment="1" applyProtection="1">
      <alignment horizontal="right"/>
    </xf>
    <xf numFmtId="4" fontId="5" fillId="4" borderId="26" xfId="0" applyNumberFormat="1" applyFont="1" applyFill="1" applyBorder="1" applyAlignment="1">
      <alignment horizontal="center" vertical="center"/>
    </xf>
    <xf numFmtId="40" fontId="5" fillId="4" borderId="26" xfId="3" applyNumberFormat="1" applyFont="1" applyFill="1" applyBorder="1" applyAlignment="1" applyProtection="1">
      <alignment horizontal="center" vertical="center"/>
    </xf>
    <xf numFmtId="165" fontId="3" fillId="0" borderId="21" xfId="0" applyNumberFormat="1" applyFont="1" applyBorder="1" applyAlignment="1">
      <alignment horizontal="right"/>
    </xf>
    <xf numFmtId="165" fontId="3" fillId="0" borderId="21" xfId="3" applyNumberFormat="1" applyFont="1" applyFill="1" applyBorder="1" applyAlignment="1" applyProtection="1">
      <alignment horizontal="right"/>
    </xf>
    <xf numFmtId="49" fontId="5" fillId="0" borderId="52" xfId="0" applyNumberFormat="1" applyFont="1" applyBorder="1" applyAlignment="1">
      <alignment horizontal="center" wrapText="1"/>
    </xf>
    <xf numFmtId="165" fontId="3" fillId="0" borderId="55" xfId="0" applyNumberFormat="1" applyFont="1" applyBorder="1" applyAlignment="1">
      <alignment horizontal="right"/>
    </xf>
    <xf numFmtId="4" fontId="5" fillId="4" borderId="46" xfId="0" applyNumberFormat="1" applyFont="1" applyFill="1" applyBorder="1" applyAlignment="1">
      <alignment horizontal="center" vertical="center"/>
    </xf>
    <xf numFmtId="165" fontId="5" fillId="4" borderId="46" xfId="3" applyNumberFormat="1" applyFont="1" applyFill="1" applyBorder="1" applyAlignment="1" applyProtection="1">
      <alignment horizontal="center" vertical="center"/>
    </xf>
    <xf numFmtId="49" fontId="5" fillId="0" borderId="57" xfId="0" applyNumberFormat="1" applyFont="1" applyBorder="1" applyAlignment="1">
      <alignment horizontal="center" wrapText="1"/>
    </xf>
    <xf numFmtId="165" fontId="3" fillId="0" borderId="46" xfId="0" applyNumberFormat="1" applyFont="1" applyBorder="1" applyAlignment="1">
      <alignment horizontal="right"/>
    </xf>
    <xf numFmtId="165" fontId="3" fillId="0" borderId="46" xfId="3" applyNumberFormat="1" applyFont="1" applyFill="1" applyBorder="1" applyAlignment="1" applyProtection="1">
      <alignment horizontal="right"/>
    </xf>
    <xf numFmtId="49" fontId="5" fillId="0" borderId="58" xfId="0" applyNumberFormat="1" applyFont="1" applyBorder="1" applyAlignment="1">
      <alignment horizontal="center" wrapText="1"/>
    </xf>
    <xf numFmtId="165" fontId="3" fillId="0" borderId="22" xfId="0" applyNumberFormat="1" applyFont="1" applyBorder="1" applyAlignment="1">
      <alignment horizontal="right"/>
    </xf>
    <xf numFmtId="165" fontId="19" fillId="5" borderId="62" xfId="3" applyNumberFormat="1" applyFont="1" applyFill="1" applyBorder="1" applyAlignment="1" applyProtection="1">
      <alignment horizontal="right"/>
    </xf>
    <xf numFmtId="165" fontId="4" fillId="7" borderId="63" xfId="3" applyNumberFormat="1" applyFont="1" applyFill="1" applyBorder="1" applyAlignment="1" applyProtection="1">
      <alignment horizontal="right"/>
    </xf>
    <xf numFmtId="165" fontId="5" fillId="9" borderId="51" xfId="3" applyNumberFormat="1" applyFont="1" applyFill="1" applyBorder="1" applyAlignment="1" applyProtection="1">
      <alignment horizontal="right"/>
    </xf>
    <xf numFmtId="49" fontId="20" fillId="5" borderId="23" xfId="0" applyNumberFormat="1" applyFont="1" applyFill="1" applyBorder="1" applyAlignment="1">
      <alignment vertical="center" wrapText="1"/>
    </xf>
    <xf numFmtId="10" fontId="19" fillId="5" borderId="51" xfId="1" applyNumberFormat="1" applyFont="1" applyFill="1" applyBorder="1" applyAlignment="1" applyProtection="1">
      <alignment horizontal="right"/>
    </xf>
    <xf numFmtId="10" fontId="0" fillId="0" borderId="0" xfId="0" applyNumberFormat="1"/>
    <xf numFmtId="165" fontId="4" fillId="3" borderId="51" xfId="3" applyNumberFormat="1" applyFont="1" applyFill="1" applyBorder="1" applyAlignment="1" applyProtection="1">
      <alignment horizontal="right"/>
    </xf>
    <xf numFmtId="165" fontId="0" fillId="0" borderId="0" xfId="0" applyNumberFormat="1"/>
    <xf numFmtId="0" fontId="5" fillId="12" borderId="0" xfId="0" applyFont="1" applyFill="1"/>
    <xf numFmtId="15" fontId="24" fillId="12" borderId="18" xfId="0" applyNumberFormat="1" applyFont="1" applyFill="1" applyBorder="1" applyAlignment="1" applyProtection="1">
      <alignment horizontal="center"/>
      <protection locked="0"/>
    </xf>
    <xf numFmtId="0" fontId="5" fillId="12" borderId="22" xfId="0" applyFont="1" applyFill="1" applyBorder="1" applyAlignment="1">
      <alignment horizontal="center"/>
    </xf>
    <xf numFmtId="0" fontId="5" fillId="0" borderId="13" xfId="0" applyFont="1" applyBorder="1"/>
    <xf numFmtId="0" fontId="5" fillId="0" borderId="71" xfId="0" applyFont="1" applyBorder="1" applyAlignment="1">
      <alignment vertical="top"/>
    </xf>
    <xf numFmtId="0" fontId="5" fillId="0" borderId="16" xfId="0" applyFont="1" applyBorder="1"/>
    <xf numFmtId="0" fontId="5" fillId="0" borderId="0" xfId="0" applyFont="1"/>
    <xf numFmtId="0" fontId="3" fillId="0" borderId="0" xfId="0" applyFont="1"/>
    <xf numFmtId="0" fontId="5" fillId="0" borderId="22" xfId="0" applyFont="1" applyBorder="1" applyAlignment="1">
      <alignment horizontal="center"/>
    </xf>
    <xf numFmtId="0" fontId="5" fillId="0" borderId="18" xfId="0" applyFont="1" applyBorder="1"/>
    <xf numFmtId="0" fontId="5" fillId="0" borderId="72" xfId="0" applyFont="1" applyBorder="1" applyAlignment="1">
      <alignment horizontal="center"/>
    </xf>
    <xf numFmtId="0" fontId="5" fillId="0" borderId="72" xfId="0" applyFont="1" applyBorder="1"/>
    <xf numFmtId="0" fontId="5" fillId="0" borderId="73" xfId="0" applyFont="1" applyBorder="1"/>
    <xf numFmtId="0" fontId="25" fillId="0" borderId="0" xfId="0" applyFont="1"/>
    <xf numFmtId="0" fontId="26" fillId="0" borderId="0" xfId="0" applyFont="1"/>
    <xf numFmtId="0" fontId="26" fillId="0" borderId="0" xfId="0" quotePrefix="1" applyFont="1"/>
    <xf numFmtId="165" fontId="3" fillId="0" borderId="0" xfId="0" applyNumberFormat="1" applyFont="1" applyAlignment="1">
      <alignment horizontal="right"/>
    </xf>
    <xf numFmtId="165" fontId="3" fillId="0" borderId="78" xfId="3" applyNumberFormat="1" applyFont="1" applyFill="1" applyBorder="1" applyAlignment="1" applyProtection="1">
      <alignment horizontal="right"/>
    </xf>
    <xf numFmtId="49" fontId="5" fillId="5" borderId="79" xfId="0" applyNumberFormat="1" applyFont="1" applyFill="1" applyBorder="1" applyAlignment="1">
      <alignment horizontal="left" wrapText="1"/>
    </xf>
    <xf numFmtId="10" fontId="19" fillId="5" borderId="81" xfId="1" applyNumberFormat="1" applyFont="1" applyFill="1" applyBorder="1" applyAlignment="1">
      <alignment horizontal="right"/>
    </xf>
    <xf numFmtId="0" fontId="5" fillId="2" borderId="8" xfId="0" applyFont="1" applyFill="1" applyBorder="1" applyAlignment="1">
      <alignment wrapText="1"/>
    </xf>
    <xf numFmtId="0" fontId="3" fillId="2" borderId="8" xfId="0" applyFont="1" applyFill="1" applyBorder="1" applyAlignment="1">
      <alignment horizontal="left" vertical="top" wrapText="1" indent="5"/>
    </xf>
    <xf numFmtId="4" fontId="5" fillId="8" borderId="86" xfId="0" applyNumberFormat="1" applyFont="1" applyFill="1" applyBorder="1" applyAlignment="1">
      <alignment horizontal="right" wrapText="1"/>
    </xf>
    <xf numFmtId="4" fontId="5" fillId="8" borderId="87" xfId="0" applyNumberFormat="1" applyFont="1" applyFill="1" applyBorder="1" applyAlignment="1">
      <alignment horizontal="right" wrapText="1"/>
    </xf>
    <xf numFmtId="4" fontId="5" fillId="8" borderId="88" xfId="0" applyNumberFormat="1" applyFont="1" applyFill="1" applyBorder="1" applyAlignment="1">
      <alignment horizontal="right" wrapText="1"/>
    </xf>
    <xf numFmtId="4" fontId="5" fillId="8" borderId="13" xfId="0" applyNumberFormat="1" applyFont="1" applyFill="1" applyBorder="1" applyAlignment="1">
      <alignment horizontal="right" wrapText="1"/>
    </xf>
    <xf numFmtId="4" fontId="5" fillId="8" borderId="14" xfId="0" applyNumberFormat="1" applyFont="1" applyFill="1" applyBorder="1" applyAlignment="1">
      <alignment horizontal="right" wrapText="1"/>
    </xf>
    <xf numFmtId="165" fontId="19" fillId="5" borderId="89" xfId="3" applyNumberFormat="1" applyFont="1" applyFill="1" applyBorder="1" applyAlignment="1" applyProtection="1">
      <alignment horizontal="right"/>
    </xf>
    <xf numFmtId="4" fontId="5" fillId="8" borderId="90" xfId="0" applyNumberFormat="1" applyFont="1" applyFill="1" applyBorder="1" applyAlignment="1">
      <alignment horizontal="right" wrapText="1"/>
    </xf>
    <xf numFmtId="4" fontId="5" fillId="8" borderId="91" xfId="0" applyNumberFormat="1" applyFont="1" applyFill="1" applyBorder="1" applyAlignment="1">
      <alignment horizontal="right" wrapText="1"/>
    </xf>
    <xf numFmtId="4" fontId="5" fillId="8" borderId="92" xfId="0" applyNumberFormat="1" applyFont="1" applyFill="1" applyBorder="1" applyAlignment="1">
      <alignment horizontal="right" wrapText="1"/>
    </xf>
    <xf numFmtId="4" fontId="5" fillId="8" borderId="80" xfId="0" applyNumberFormat="1" applyFont="1" applyFill="1" applyBorder="1" applyAlignment="1">
      <alignment horizontal="right" wrapText="1"/>
    </xf>
    <xf numFmtId="4" fontId="5" fillId="8" borderId="81" xfId="0" applyNumberFormat="1" applyFont="1" applyFill="1" applyBorder="1" applyAlignment="1">
      <alignment horizontal="right" wrapText="1"/>
    </xf>
    <xf numFmtId="165" fontId="19" fillId="5" borderId="93" xfId="3" applyNumberFormat="1" applyFont="1" applyFill="1" applyBorder="1" applyAlignment="1" applyProtection="1">
      <alignment horizontal="right"/>
    </xf>
    <xf numFmtId="49" fontId="5" fillId="15" borderId="16" xfId="0" applyNumberFormat="1" applyFont="1" applyFill="1" applyBorder="1" applyAlignment="1">
      <alignment horizontal="left" wrapText="1"/>
    </xf>
    <xf numFmtId="49" fontId="19" fillId="15" borderId="0" xfId="0" applyNumberFormat="1" applyFont="1" applyFill="1" applyAlignment="1">
      <alignment horizontal="right" wrapText="1"/>
    </xf>
    <xf numFmtId="49" fontId="19" fillId="15" borderId="18" xfId="0" applyNumberFormat="1" applyFont="1" applyFill="1" applyBorder="1" applyAlignment="1">
      <alignment horizontal="right" wrapText="1"/>
    </xf>
    <xf numFmtId="0" fontId="29" fillId="0" borderId="0" xfId="0" applyFont="1"/>
    <xf numFmtId="0" fontId="5" fillId="4" borderId="7" xfId="0" applyFont="1" applyFill="1" applyBorder="1" applyAlignment="1">
      <alignment horizontal="center" vertical="center" wrapText="1"/>
    </xf>
    <xf numFmtId="9" fontId="19" fillId="5" borderId="82" xfId="1" applyFont="1" applyFill="1" applyBorder="1" applyAlignment="1">
      <alignment horizontal="right"/>
    </xf>
    <xf numFmtId="0" fontId="5" fillId="0" borderId="56" xfId="0" applyFont="1" applyBorder="1" applyAlignment="1">
      <alignment horizontal="center"/>
    </xf>
    <xf numFmtId="0" fontId="5" fillId="0" borderId="53" xfId="0" applyFont="1" applyBorder="1" applyAlignment="1">
      <alignment horizontal="center"/>
    </xf>
    <xf numFmtId="49" fontId="4" fillId="13" borderId="74" xfId="0" applyNumberFormat="1" applyFont="1" applyFill="1" applyBorder="1" applyAlignment="1">
      <alignment horizontal="center" vertical="center" wrapText="1"/>
    </xf>
    <xf numFmtId="49" fontId="4" fillId="13" borderId="34" xfId="0" applyNumberFormat="1" applyFont="1" applyFill="1" applyBorder="1" applyAlignment="1">
      <alignment horizontal="center" vertical="center" wrapText="1"/>
    </xf>
    <xf numFmtId="49" fontId="4" fillId="13" borderId="75" xfId="0" applyNumberFormat="1" applyFont="1" applyFill="1" applyBorder="1" applyAlignment="1">
      <alignment horizontal="center" vertical="center" wrapText="1"/>
    </xf>
    <xf numFmtId="49" fontId="4" fillId="3" borderId="74" xfId="0" applyNumberFormat="1" applyFont="1" applyFill="1" applyBorder="1" applyAlignment="1">
      <alignment horizontal="right" wrapText="1"/>
    </xf>
    <xf numFmtId="49" fontId="4" fillId="3" borderId="34" xfId="0" applyNumberFormat="1" applyFont="1" applyFill="1" applyBorder="1" applyAlignment="1">
      <alignment horizontal="right" wrapText="1"/>
    </xf>
    <xf numFmtId="49" fontId="4" fillId="3" borderId="76" xfId="0" applyNumberFormat="1" applyFont="1" applyFill="1" applyBorder="1" applyAlignment="1">
      <alignment horizontal="right" wrapText="1"/>
    </xf>
    <xf numFmtId="0" fontId="5" fillId="0" borderId="12" xfId="0" applyFont="1" applyBorder="1" applyAlignment="1">
      <alignment horizontal="left"/>
    </xf>
    <xf numFmtId="0" fontId="5" fillId="0" borderId="13" xfId="0" applyFont="1" applyBorder="1" applyAlignment="1">
      <alignment horizontal="left"/>
    </xf>
    <xf numFmtId="0" fontId="5" fillId="0" borderId="70" xfId="0" applyFont="1" applyBorder="1"/>
    <xf numFmtId="0" fontId="5" fillId="0" borderId="13" xfId="0" applyFont="1" applyBorder="1"/>
    <xf numFmtId="0" fontId="5" fillId="0" borderId="2" xfId="0" applyFont="1" applyBorder="1" applyAlignment="1">
      <alignment horizontal="center"/>
    </xf>
    <xf numFmtId="0" fontId="5" fillId="0" borderId="19" xfId="0" applyFont="1" applyBorder="1"/>
    <xf numFmtId="0" fontId="5" fillId="0" borderId="10" xfId="0" applyFont="1" applyBorder="1"/>
    <xf numFmtId="0" fontId="14" fillId="12" borderId="19" xfId="0" applyFont="1" applyFill="1" applyBorder="1" applyAlignment="1" applyProtection="1">
      <alignment horizontal="center" wrapText="1"/>
      <protection locked="0"/>
    </xf>
    <xf numFmtId="0" fontId="14" fillId="12" borderId="10" xfId="0" applyFont="1" applyFill="1" applyBorder="1" applyAlignment="1" applyProtection="1">
      <alignment horizontal="center" wrapText="1"/>
      <protection locked="0"/>
    </xf>
    <xf numFmtId="0" fontId="5" fillId="12" borderId="10" xfId="0" applyFont="1" applyFill="1" applyBorder="1" applyAlignment="1">
      <alignment horizontal="center"/>
    </xf>
    <xf numFmtId="0" fontId="5" fillId="12" borderId="49" xfId="0" applyFont="1" applyFill="1" applyBorder="1" applyAlignment="1">
      <alignment horizontal="center"/>
    </xf>
    <xf numFmtId="0" fontId="5" fillId="12" borderId="2" xfId="0" applyFont="1" applyFill="1" applyBorder="1" applyAlignment="1">
      <alignment horizontal="center"/>
    </xf>
    <xf numFmtId="0" fontId="5" fillId="12" borderId="16" xfId="0" applyFont="1" applyFill="1" applyBorder="1" applyAlignment="1">
      <alignment horizontal="center" wrapText="1"/>
    </xf>
    <xf numFmtId="0" fontId="5" fillId="12" borderId="0" xfId="0" applyFont="1" applyFill="1" applyAlignment="1">
      <alignment horizontal="center" wrapText="1"/>
    </xf>
    <xf numFmtId="0" fontId="5" fillId="12" borderId="18" xfId="0" applyFont="1" applyFill="1" applyBorder="1" applyAlignment="1">
      <alignment horizontal="center" wrapText="1"/>
    </xf>
    <xf numFmtId="0" fontId="21" fillId="10" borderId="40" xfId="0" applyFont="1" applyFill="1" applyBorder="1" applyAlignment="1">
      <alignment horizontal="center" wrapText="1"/>
    </xf>
    <xf numFmtId="0" fontId="21" fillId="10" borderId="38" xfId="0" applyFont="1" applyFill="1" applyBorder="1" applyAlignment="1">
      <alignment horizontal="center" wrapText="1"/>
    </xf>
    <xf numFmtId="0" fontId="21" fillId="10" borderId="66" xfId="0" applyFont="1" applyFill="1" applyBorder="1" applyAlignment="1">
      <alignment horizontal="center" wrapText="1"/>
    </xf>
    <xf numFmtId="0" fontId="3" fillId="11" borderId="49" xfId="0" applyFont="1" applyFill="1" applyBorder="1" applyAlignment="1">
      <alignment horizontal="center" wrapText="1"/>
    </xf>
    <xf numFmtId="0" fontId="3" fillId="11" borderId="2" xfId="0" applyFont="1" applyFill="1" applyBorder="1" applyAlignment="1">
      <alignment horizontal="center" wrapText="1"/>
    </xf>
    <xf numFmtId="0" fontId="3" fillId="11" borderId="22" xfId="0" applyFont="1" applyFill="1" applyBorder="1" applyAlignment="1">
      <alignment horizontal="center" wrapText="1"/>
    </xf>
    <xf numFmtId="0" fontId="3" fillId="11" borderId="16" xfId="0" applyFont="1" applyFill="1" applyBorder="1" applyAlignment="1">
      <alignment horizontal="center" wrapText="1"/>
    </xf>
    <xf numFmtId="0" fontId="3" fillId="11" borderId="0" xfId="0" applyFont="1" applyFill="1" applyAlignment="1">
      <alignment horizontal="center" wrapText="1"/>
    </xf>
    <xf numFmtId="0" fontId="3" fillId="11" borderId="18" xfId="0" applyFont="1" applyFill="1" applyBorder="1" applyAlignment="1">
      <alignment horizontal="center" wrapText="1"/>
    </xf>
    <xf numFmtId="0" fontId="9" fillId="11" borderId="19" xfId="0" applyFont="1" applyFill="1" applyBorder="1" applyAlignment="1">
      <alignment horizontal="center" wrapText="1"/>
    </xf>
    <xf numFmtId="0" fontId="9" fillId="11" borderId="10" xfId="0" applyFont="1" applyFill="1" applyBorder="1" applyAlignment="1">
      <alignment horizontal="center" wrapText="1"/>
    </xf>
    <xf numFmtId="0" fontId="9" fillId="11" borderId="21" xfId="0" applyFont="1" applyFill="1" applyBorder="1" applyAlignment="1">
      <alignment horizontal="center" wrapText="1"/>
    </xf>
    <xf numFmtId="0" fontId="23" fillId="12" borderId="49" xfId="0" applyFont="1" applyFill="1" applyBorder="1" applyAlignment="1">
      <alignment horizontal="left" vertical="top" wrapText="1" indent="1"/>
    </xf>
    <xf numFmtId="0" fontId="23" fillId="12" borderId="2" xfId="0" applyFont="1" applyFill="1" applyBorder="1" applyAlignment="1">
      <alignment horizontal="left" vertical="top" wrapText="1" indent="1"/>
    </xf>
    <xf numFmtId="0" fontId="23" fillId="12" borderId="22" xfId="0" applyFont="1" applyFill="1" applyBorder="1" applyAlignment="1">
      <alignment horizontal="left" vertical="top" wrapText="1" indent="1"/>
    </xf>
    <xf numFmtId="0" fontId="28" fillId="12" borderId="16" xfId="0" applyFont="1" applyFill="1" applyBorder="1" applyAlignment="1">
      <alignment horizontal="left" vertical="top" wrapText="1" indent="1"/>
    </xf>
    <xf numFmtId="0" fontId="5" fillId="12" borderId="0" xfId="0" applyFont="1" applyFill="1" applyAlignment="1">
      <alignment horizontal="left" vertical="top" wrapText="1" indent="1"/>
    </xf>
    <xf numFmtId="0" fontId="5" fillId="12" borderId="18" xfId="0" applyFont="1" applyFill="1" applyBorder="1" applyAlignment="1">
      <alignment horizontal="left" vertical="top" wrapText="1" indent="1"/>
    </xf>
    <xf numFmtId="49" fontId="4" fillId="7" borderId="23" xfId="0" applyNumberFormat="1" applyFont="1" applyFill="1" applyBorder="1" applyAlignment="1">
      <alignment horizontal="right" wrapText="1"/>
    </xf>
    <xf numFmtId="49" fontId="4" fillId="7" borderId="24" xfId="0" applyNumberFormat="1" applyFont="1" applyFill="1" applyBorder="1" applyAlignment="1">
      <alignment horizontal="right" wrapText="1"/>
    </xf>
    <xf numFmtId="49" fontId="4" fillId="7" borderId="64" xfId="0" applyNumberFormat="1" applyFont="1" applyFill="1" applyBorder="1" applyAlignment="1">
      <alignment horizontal="right"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22" fillId="10" borderId="38" xfId="0" applyFont="1" applyFill="1" applyBorder="1" applyAlignment="1">
      <alignment horizontal="center" wrapText="1"/>
    </xf>
    <xf numFmtId="0" fontId="22" fillId="10" borderId="66" xfId="0" applyFont="1" applyFill="1" applyBorder="1" applyAlignment="1">
      <alignment horizontal="center" wrapText="1"/>
    </xf>
    <xf numFmtId="49" fontId="4" fillId="7" borderId="12" xfId="0" applyNumberFormat="1" applyFont="1" applyFill="1" applyBorder="1" applyAlignment="1">
      <alignment horizontal="right" wrapText="1" indent="1"/>
    </xf>
    <xf numFmtId="49" fontId="4" fillId="7" borderId="13" xfId="0" applyNumberFormat="1" applyFont="1" applyFill="1" applyBorder="1" applyAlignment="1">
      <alignment horizontal="right" wrapText="1" indent="1"/>
    </xf>
    <xf numFmtId="49" fontId="4" fillId="7" borderId="14" xfId="0" applyNumberFormat="1" applyFont="1" applyFill="1" applyBorder="1" applyAlignment="1">
      <alignment horizontal="right" wrapText="1" indent="1"/>
    </xf>
    <xf numFmtId="49" fontId="5" fillId="9" borderId="23" xfId="0" applyNumberFormat="1" applyFont="1" applyFill="1" applyBorder="1" applyAlignment="1">
      <alignment horizontal="right" wrapText="1"/>
    </xf>
    <xf numFmtId="49" fontId="5" fillId="9" borderId="24" xfId="0" applyNumberFormat="1" applyFont="1" applyFill="1" applyBorder="1" applyAlignment="1">
      <alignment horizontal="right" wrapText="1"/>
    </xf>
    <xf numFmtId="49" fontId="5" fillId="9" borderId="25" xfId="0" applyNumberFormat="1" applyFont="1" applyFill="1" applyBorder="1" applyAlignment="1">
      <alignment horizontal="right" wrapText="1"/>
    </xf>
    <xf numFmtId="49" fontId="4" fillId="7" borderId="23" xfId="0" applyNumberFormat="1" applyFont="1" applyFill="1" applyBorder="1" applyAlignment="1">
      <alignment horizontal="center" vertical="center" wrapText="1"/>
    </xf>
    <xf numFmtId="49" fontId="4" fillId="7" borderId="24" xfId="0" applyNumberFormat="1" applyFont="1" applyFill="1" applyBorder="1" applyAlignment="1">
      <alignment horizontal="center" vertical="center" wrapText="1"/>
    </xf>
    <xf numFmtId="49" fontId="4" fillId="7" borderId="26" xfId="0" applyNumberFormat="1" applyFont="1" applyFill="1" applyBorder="1" applyAlignment="1">
      <alignment horizontal="center" vertical="center" wrapText="1"/>
    </xf>
    <xf numFmtId="49" fontId="19" fillId="5" borderId="24" xfId="0" applyNumberFormat="1" applyFont="1" applyFill="1" applyBorder="1" applyAlignment="1">
      <alignment horizontal="right" wrapText="1"/>
    </xf>
    <xf numFmtId="49" fontId="19" fillId="5" borderId="26" xfId="0" applyNumberFormat="1" applyFont="1" applyFill="1" applyBorder="1" applyAlignment="1">
      <alignment horizontal="right" wrapText="1"/>
    </xf>
    <xf numFmtId="4" fontId="5" fillId="8" borderId="23" xfId="0" applyNumberFormat="1" applyFont="1" applyFill="1" applyBorder="1" applyAlignment="1">
      <alignment horizontal="right" wrapText="1"/>
    </xf>
    <xf numFmtId="4" fontId="5" fillId="8" borderId="64" xfId="0" applyNumberFormat="1" applyFont="1" applyFill="1" applyBorder="1" applyAlignment="1">
      <alignment horizontal="right" wrapText="1"/>
    </xf>
    <xf numFmtId="4" fontId="5" fillId="8" borderId="65" xfId="0" applyNumberFormat="1" applyFont="1" applyFill="1" applyBorder="1" applyAlignment="1">
      <alignment horizontal="right" wrapText="1"/>
    </xf>
    <xf numFmtId="4" fontId="5" fillId="8" borderId="24" xfId="0" applyNumberFormat="1" applyFont="1" applyFill="1" applyBorder="1" applyAlignment="1">
      <alignment horizontal="right" wrapText="1"/>
    </xf>
    <xf numFmtId="49" fontId="3" fillId="0" borderId="2" xfId="0" applyNumberFormat="1" applyFont="1" applyBorder="1" applyAlignment="1">
      <alignment horizontal="left"/>
    </xf>
    <xf numFmtId="49" fontId="5" fillId="0" borderId="2" xfId="0" applyNumberFormat="1" applyFont="1" applyBorder="1" applyAlignment="1">
      <alignment horizontal="left"/>
    </xf>
    <xf numFmtId="49" fontId="5" fillId="0" borderId="50" xfId="0" applyNumberFormat="1" applyFont="1" applyBorder="1" applyAlignment="1">
      <alignment horizontal="left"/>
    </xf>
    <xf numFmtId="4" fontId="3" fillId="0" borderId="49" xfId="0" applyNumberFormat="1" applyFont="1" applyBorder="1" applyAlignment="1">
      <alignment horizontal="center"/>
    </xf>
    <xf numFmtId="4" fontId="3" fillId="0" borderId="50" xfId="0" applyNumberFormat="1" applyFont="1" applyBorder="1" applyAlignment="1">
      <alignment horizontal="center"/>
    </xf>
    <xf numFmtId="4" fontId="3" fillId="0" borderId="2" xfId="0" applyNumberFormat="1" applyFont="1" applyBorder="1" applyAlignment="1">
      <alignment horizontal="center" wrapText="1"/>
    </xf>
    <xf numFmtId="4" fontId="3" fillId="0" borderId="50" xfId="0" applyNumberFormat="1" applyFont="1" applyBorder="1" applyAlignment="1">
      <alignment horizontal="center" wrapText="1"/>
    </xf>
    <xf numFmtId="49" fontId="19" fillId="5" borderId="59" xfId="0" applyNumberFormat="1" applyFont="1" applyFill="1" applyBorder="1" applyAlignment="1">
      <alignment horizontal="right" wrapText="1"/>
    </xf>
    <xf numFmtId="49" fontId="19" fillId="5" borderId="60" xfId="0" applyNumberFormat="1" applyFont="1" applyFill="1" applyBorder="1" applyAlignment="1">
      <alignment horizontal="right" wrapText="1"/>
    </xf>
    <xf numFmtId="49" fontId="19" fillId="5" borderId="61" xfId="0" applyNumberFormat="1" applyFont="1" applyFill="1" applyBorder="1" applyAlignment="1">
      <alignment horizontal="right" wrapText="1"/>
    </xf>
    <xf numFmtId="4" fontId="5" fillId="8" borderId="41" xfId="0" applyNumberFormat="1" applyFont="1" applyFill="1" applyBorder="1" applyAlignment="1">
      <alignment horizontal="right" wrapText="1"/>
    </xf>
    <xf numFmtId="4" fontId="5" fillId="8" borderId="44" xfId="0" applyNumberFormat="1" applyFont="1" applyFill="1" applyBorder="1" applyAlignment="1">
      <alignment horizontal="right" wrapText="1"/>
    </xf>
    <xf numFmtId="4" fontId="5" fillId="8" borderId="45" xfId="0" applyNumberFormat="1" applyFont="1" applyFill="1" applyBorder="1" applyAlignment="1">
      <alignment horizontal="right" wrapText="1"/>
    </xf>
    <xf numFmtId="4" fontId="5" fillId="8" borderId="42" xfId="0" applyNumberFormat="1" applyFont="1" applyFill="1" applyBorder="1" applyAlignment="1">
      <alignment horizontal="right" wrapText="1"/>
    </xf>
    <xf numFmtId="49" fontId="3" fillId="0" borderId="38" xfId="0" applyNumberFormat="1" applyFont="1" applyBorder="1" applyAlignment="1">
      <alignment wrapText="1"/>
    </xf>
    <xf numFmtId="0" fontId="3" fillId="0" borderId="38" xfId="0" applyFont="1" applyBorder="1" applyAlignment="1">
      <alignment wrapText="1"/>
    </xf>
    <xf numFmtId="0" fontId="3" fillId="0" borderId="39" xfId="0" applyFont="1" applyBorder="1" applyAlignment="1">
      <alignment wrapText="1"/>
    </xf>
    <xf numFmtId="4" fontId="3" fillId="0" borderId="40" xfId="0" applyNumberFormat="1" applyFont="1" applyBorder="1" applyAlignment="1">
      <alignment horizontal="right"/>
    </xf>
    <xf numFmtId="4" fontId="3" fillId="0" borderId="39" xfId="0" applyNumberFormat="1" applyFont="1" applyBorder="1" applyAlignment="1">
      <alignment horizontal="right"/>
    </xf>
    <xf numFmtId="4" fontId="3" fillId="0" borderId="38" xfId="0" applyNumberFormat="1" applyFont="1" applyBorder="1" applyAlignment="1">
      <alignment horizontal="right" wrapText="1"/>
    </xf>
    <xf numFmtId="4" fontId="3" fillId="0" borderId="39" xfId="0" applyNumberFormat="1" applyFont="1" applyBorder="1" applyAlignment="1">
      <alignment horizontal="right" wrapText="1"/>
    </xf>
    <xf numFmtId="0" fontId="3" fillId="0" borderId="38" xfId="0" applyFont="1" applyBorder="1" applyAlignment="1">
      <alignment horizontal="left" wrapText="1"/>
    </xf>
    <xf numFmtId="0" fontId="3" fillId="0" borderId="39" xfId="0" applyFont="1" applyBorder="1" applyAlignment="1">
      <alignment horizontal="left" wrapText="1"/>
    </xf>
    <xf numFmtId="49" fontId="3" fillId="0" borderId="38" xfId="0" applyNumberFormat="1" applyFont="1" applyBorder="1" applyAlignment="1">
      <alignment horizontal="left" wrapText="1"/>
    </xf>
    <xf numFmtId="49" fontId="3" fillId="0" borderId="39" xfId="0" applyNumberFormat="1" applyFont="1" applyBorder="1" applyAlignment="1">
      <alignment horizontal="left" wrapText="1"/>
    </xf>
    <xf numFmtId="4" fontId="3" fillId="0" borderId="40" xfId="0" applyNumberFormat="1" applyFont="1" applyBorder="1" applyAlignment="1">
      <alignment horizontal="right" wrapText="1"/>
    </xf>
    <xf numFmtId="49" fontId="3" fillId="0" borderId="10" xfId="0" applyNumberFormat="1" applyFont="1" applyBorder="1" applyAlignment="1">
      <alignment horizontal="left" wrapText="1"/>
    </xf>
    <xf numFmtId="0" fontId="3" fillId="0" borderId="10" xfId="0" applyFont="1" applyBorder="1" applyAlignment="1">
      <alignment horizontal="left" wrapText="1"/>
    </xf>
    <xf numFmtId="0" fontId="3" fillId="0" borderId="20" xfId="0" applyFont="1" applyBorder="1" applyAlignment="1">
      <alignment horizontal="left" wrapText="1"/>
    </xf>
    <xf numFmtId="4" fontId="3" fillId="0" borderId="19" xfId="0" applyNumberFormat="1" applyFont="1" applyBorder="1" applyAlignment="1">
      <alignment horizontal="right"/>
    </xf>
    <xf numFmtId="4" fontId="3" fillId="0" borderId="20" xfId="0" applyNumberFormat="1" applyFont="1" applyBorder="1" applyAlignment="1">
      <alignment horizontal="right"/>
    </xf>
    <xf numFmtId="4" fontId="3" fillId="0" borderId="10" xfId="0" applyNumberFormat="1" applyFont="1" applyBorder="1" applyAlignment="1">
      <alignment horizontal="right" wrapText="1"/>
    </xf>
    <xf numFmtId="4" fontId="3" fillId="0" borderId="20" xfId="0" applyNumberFormat="1" applyFont="1" applyBorder="1" applyAlignment="1">
      <alignment horizontal="right" wrapText="1"/>
    </xf>
    <xf numFmtId="49" fontId="5" fillId="4" borderId="41" xfId="0" applyNumberFormat="1" applyFont="1" applyFill="1" applyBorder="1" applyAlignment="1">
      <alignment horizontal="center" vertical="center" wrapText="1"/>
    </xf>
    <xf numFmtId="49" fontId="5" fillId="4" borderId="42" xfId="0" applyNumberFormat="1" applyFont="1" applyFill="1" applyBorder="1" applyAlignment="1">
      <alignment horizontal="center" vertical="center" wrapText="1"/>
    </xf>
    <xf numFmtId="49" fontId="5" fillId="4" borderId="43" xfId="0" applyNumberFormat="1" applyFont="1" applyFill="1" applyBorder="1" applyAlignment="1">
      <alignment horizontal="center" vertical="center" wrapText="1"/>
    </xf>
    <xf numFmtId="4" fontId="5" fillId="4" borderId="41" xfId="0" applyNumberFormat="1" applyFont="1" applyFill="1" applyBorder="1" applyAlignment="1">
      <alignment horizontal="center" vertical="center" wrapText="1"/>
    </xf>
    <xf numFmtId="4" fontId="5" fillId="4" borderId="43" xfId="0" applyNumberFormat="1" applyFont="1" applyFill="1" applyBorder="1" applyAlignment="1">
      <alignment horizontal="center" vertical="center" wrapText="1"/>
    </xf>
    <xf numFmtId="4" fontId="5" fillId="4" borderId="42" xfId="0" applyNumberFormat="1"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5" xfId="0" applyFont="1" applyFill="1" applyBorder="1" applyAlignment="1">
      <alignment horizontal="center" vertical="center" wrapText="1"/>
    </xf>
    <xf numFmtId="49" fontId="3" fillId="0" borderId="42" xfId="0" applyNumberFormat="1" applyFont="1" applyBorder="1" applyAlignment="1">
      <alignment horizontal="left" wrapText="1"/>
    </xf>
    <xf numFmtId="49" fontId="3" fillId="0" borderId="43" xfId="0" applyNumberFormat="1" applyFont="1" applyBorder="1" applyAlignment="1">
      <alignment horizontal="left" wrapText="1"/>
    </xf>
    <xf numFmtId="4" fontId="3" fillId="0" borderId="41" xfId="0" applyNumberFormat="1" applyFont="1" applyBorder="1" applyAlignment="1">
      <alignment horizontal="right" wrapText="1"/>
    </xf>
    <xf numFmtId="4" fontId="3" fillId="0" borderId="43" xfId="0" applyNumberFormat="1" applyFont="1" applyBorder="1" applyAlignment="1">
      <alignment horizontal="right" wrapText="1"/>
    </xf>
    <xf numFmtId="4" fontId="3" fillId="0" borderId="42" xfId="0" applyNumberFormat="1" applyFont="1" applyBorder="1" applyAlignment="1">
      <alignment horizontal="right" wrapText="1"/>
    </xf>
    <xf numFmtId="49" fontId="3" fillId="0" borderId="53" xfId="0" applyNumberFormat="1" applyFont="1" applyBorder="1" applyAlignment="1">
      <alignment horizontal="left" wrapText="1"/>
    </xf>
    <xf numFmtId="49" fontId="3" fillId="0" borderId="54" xfId="0" applyNumberFormat="1" applyFont="1" applyBorder="1" applyAlignment="1">
      <alignment horizontal="left" wrapText="1"/>
    </xf>
    <xf numFmtId="4" fontId="3" fillId="0" borderId="56" xfId="0" applyNumberFormat="1" applyFont="1" applyBorder="1" applyAlignment="1">
      <alignment horizontal="right" wrapText="1"/>
    </xf>
    <xf numFmtId="4" fontId="3" fillId="0" borderId="54" xfId="0" applyNumberFormat="1" applyFont="1" applyBorder="1" applyAlignment="1">
      <alignment horizontal="right" wrapText="1"/>
    </xf>
    <xf numFmtId="4" fontId="3" fillId="0" borderId="53" xfId="0" applyNumberFormat="1" applyFont="1" applyBorder="1" applyAlignment="1">
      <alignment horizontal="right" wrapText="1"/>
    </xf>
    <xf numFmtId="49" fontId="19" fillId="5" borderId="12" xfId="0" applyNumberFormat="1" applyFont="1" applyFill="1" applyBorder="1" applyAlignment="1">
      <alignment horizontal="right" wrapText="1"/>
    </xf>
    <xf numFmtId="49" fontId="19" fillId="5" borderId="13" xfId="0" applyNumberFormat="1" applyFont="1" applyFill="1" applyBorder="1" applyAlignment="1">
      <alignment horizontal="right" wrapText="1"/>
    </xf>
    <xf numFmtId="49" fontId="19" fillId="5" borderId="15" xfId="0" applyNumberFormat="1" applyFont="1" applyFill="1" applyBorder="1" applyAlignment="1">
      <alignment horizontal="right" wrapText="1"/>
    </xf>
    <xf numFmtId="4" fontId="5" fillId="8" borderId="40" xfId="0" applyNumberFormat="1" applyFont="1" applyFill="1" applyBorder="1" applyAlignment="1">
      <alignment horizontal="right" wrapText="1"/>
    </xf>
    <xf numFmtId="4" fontId="5" fillId="8" borderId="47" xfId="0" applyNumberFormat="1" applyFont="1" applyFill="1" applyBorder="1" applyAlignment="1">
      <alignment horizontal="right" wrapText="1"/>
    </xf>
    <xf numFmtId="4" fontId="5" fillId="8" borderId="48" xfId="0" applyNumberFormat="1" applyFont="1" applyFill="1" applyBorder="1" applyAlignment="1">
      <alignment horizontal="right" wrapText="1"/>
    </xf>
    <xf numFmtId="4" fontId="5" fillId="8" borderId="38" xfId="0" applyNumberFormat="1" applyFont="1" applyFill="1" applyBorder="1" applyAlignment="1">
      <alignment horizontal="right" wrapText="1"/>
    </xf>
    <xf numFmtId="4" fontId="5" fillId="8" borderId="39" xfId="0" applyNumberFormat="1" applyFont="1" applyFill="1" applyBorder="1" applyAlignment="1">
      <alignment horizontal="right" wrapText="1"/>
    </xf>
    <xf numFmtId="49" fontId="4" fillId="7" borderId="25" xfId="0" applyNumberFormat="1" applyFont="1" applyFill="1" applyBorder="1" applyAlignment="1">
      <alignment horizontal="right" wrapText="1"/>
    </xf>
    <xf numFmtId="49" fontId="5" fillId="4" borderId="23" xfId="0" applyNumberFormat="1" applyFont="1" applyFill="1" applyBorder="1" applyAlignment="1">
      <alignment horizontal="center" vertical="center" wrapText="1"/>
    </xf>
    <xf numFmtId="49" fontId="5" fillId="4" borderId="24" xfId="0" applyNumberFormat="1" applyFont="1" applyFill="1" applyBorder="1" applyAlignment="1">
      <alignment horizontal="center" vertical="center" wrapText="1"/>
    </xf>
    <xf numFmtId="49" fontId="5" fillId="4" borderId="25" xfId="0" applyNumberFormat="1" applyFont="1" applyFill="1" applyBorder="1" applyAlignment="1">
      <alignment horizontal="center" vertical="center" wrapText="1"/>
    </xf>
    <xf numFmtId="4" fontId="5" fillId="4" borderId="23" xfId="0" applyNumberFormat="1" applyFont="1" applyFill="1" applyBorder="1" applyAlignment="1">
      <alignment horizontal="center" vertical="center" wrapText="1"/>
    </xf>
    <xf numFmtId="4" fontId="5" fillId="4" borderId="25" xfId="0" applyNumberFormat="1" applyFont="1" applyFill="1" applyBorder="1" applyAlignment="1">
      <alignment horizontal="center" vertical="center" wrapText="1"/>
    </xf>
    <xf numFmtId="4" fontId="5" fillId="4" borderId="24" xfId="0" applyNumberFormat="1"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35" xfId="0" applyFont="1" applyFill="1" applyBorder="1" applyAlignment="1">
      <alignment horizontal="center" vertical="center" wrapText="1"/>
    </xf>
    <xf numFmtId="49" fontId="19" fillId="5" borderId="42" xfId="0" applyNumberFormat="1" applyFont="1" applyFill="1" applyBorder="1" applyAlignment="1">
      <alignment horizontal="right" wrapText="1"/>
    </xf>
    <xf numFmtId="49" fontId="19" fillId="5" borderId="43" xfId="0" applyNumberFormat="1" applyFont="1" applyFill="1" applyBorder="1" applyAlignment="1">
      <alignment horizontal="right" wrapText="1"/>
    </xf>
    <xf numFmtId="4" fontId="5" fillId="8" borderId="43" xfId="0" applyNumberFormat="1" applyFont="1" applyFill="1" applyBorder="1" applyAlignment="1">
      <alignment horizontal="right" wrapText="1"/>
    </xf>
    <xf numFmtId="49" fontId="19" fillId="5" borderId="80" xfId="0" applyNumberFormat="1" applyFont="1" applyFill="1" applyBorder="1" applyAlignment="1">
      <alignment horizontal="right" wrapText="1"/>
    </xf>
    <xf numFmtId="49" fontId="19" fillId="5" borderId="81" xfId="0" applyNumberFormat="1" applyFont="1" applyFill="1" applyBorder="1" applyAlignment="1">
      <alignment horizontal="right" wrapText="1"/>
    </xf>
    <xf numFmtId="49" fontId="19" fillId="15" borderId="0" xfId="0" applyNumberFormat="1" applyFont="1" applyFill="1" applyAlignment="1">
      <alignment horizontal="right" wrapText="1"/>
    </xf>
    <xf numFmtId="49" fontId="19" fillId="15" borderId="17" xfId="0" applyNumberFormat="1" applyFont="1" applyFill="1" applyBorder="1" applyAlignment="1">
      <alignment horizontal="right" wrapText="1"/>
    </xf>
    <xf numFmtId="9" fontId="5" fillId="14" borderId="97" xfId="1" applyFont="1" applyFill="1" applyBorder="1" applyAlignment="1">
      <alignment horizontal="right" wrapText="1"/>
    </xf>
    <xf numFmtId="9" fontId="5" fillId="14" borderId="55" xfId="1" applyFont="1" applyFill="1" applyBorder="1" applyAlignment="1">
      <alignment horizontal="right" wrapText="1"/>
    </xf>
    <xf numFmtId="10" fontId="27" fillId="15" borderId="17" xfId="1" applyNumberFormat="1" applyFont="1" applyFill="1" applyBorder="1" applyAlignment="1">
      <alignment horizontal="right" vertical="center" wrapText="1"/>
    </xf>
    <xf numFmtId="10" fontId="27" fillId="15" borderId="77" xfId="1" applyNumberFormat="1" applyFont="1" applyFill="1" applyBorder="1" applyAlignment="1">
      <alignment horizontal="right" vertical="center" wrapText="1"/>
    </xf>
    <xf numFmtId="4" fontId="3" fillId="14" borderId="10" xfId="0" applyNumberFormat="1" applyFont="1" applyFill="1" applyBorder="1" applyAlignment="1">
      <alignment horizontal="center" wrapText="1"/>
    </xf>
    <xf numFmtId="4" fontId="3" fillId="14" borderId="11" xfId="0" applyNumberFormat="1" applyFont="1" applyFill="1" applyBorder="1" applyAlignment="1">
      <alignment horizontal="center" wrapText="1"/>
    </xf>
    <xf numFmtId="49" fontId="5" fillId="5" borderId="83" xfId="0" applyNumberFormat="1" applyFont="1" applyFill="1" applyBorder="1" applyAlignment="1">
      <alignment horizontal="right" wrapText="1"/>
    </xf>
    <xf numFmtId="49" fontId="5" fillId="5" borderId="84" xfId="0" applyNumberFormat="1" applyFont="1" applyFill="1" applyBorder="1" applyAlignment="1">
      <alignment horizontal="right" wrapText="1"/>
    </xf>
    <xf numFmtId="49" fontId="5" fillId="5" borderId="85" xfId="0" applyNumberFormat="1" applyFont="1" applyFill="1" applyBorder="1" applyAlignment="1">
      <alignment horizontal="right" wrapText="1"/>
    </xf>
    <xf numFmtId="4" fontId="3" fillId="14" borderId="38" xfId="0" applyNumberFormat="1" applyFont="1" applyFill="1" applyBorder="1" applyAlignment="1">
      <alignment horizontal="center" wrapText="1"/>
    </xf>
    <xf numFmtId="4" fontId="3" fillId="14" borderId="47" xfId="0" applyNumberFormat="1" applyFont="1" applyFill="1" applyBorder="1" applyAlignment="1">
      <alignment horizontal="center" wrapText="1"/>
    </xf>
    <xf numFmtId="4" fontId="5" fillId="14" borderId="0" xfId="0" applyNumberFormat="1" applyFont="1" applyFill="1" applyAlignment="1">
      <alignment horizontal="center" wrapText="1"/>
    </xf>
    <xf numFmtId="4" fontId="5" fillId="14" borderId="5" xfId="0" applyNumberFormat="1" applyFont="1" applyFill="1" applyBorder="1" applyAlignment="1">
      <alignment horizontal="center" wrapText="1"/>
    </xf>
    <xf numFmtId="9" fontId="5" fillId="14" borderId="94" xfId="1" applyFont="1" applyFill="1" applyBorder="1" applyAlignment="1">
      <alignment horizontal="right" wrapText="1"/>
    </xf>
    <xf numFmtId="9" fontId="5" fillId="14" borderId="95" xfId="1" applyFont="1" applyFill="1" applyBorder="1" applyAlignment="1">
      <alignment horizontal="right" wrapText="1"/>
    </xf>
    <xf numFmtId="9" fontId="5" fillId="14" borderId="96" xfId="1" applyFont="1" applyFill="1" applyBorder="1" applyAlignment="1">
      <alignment horizontal="right" wrapText="1"/>
    </xf>
    <xf numFmtId="9" fontId="5" fillId="14" borderId="22" xfId="1" applyFont="1" applyFill="1" applyBorder="1" applyAlignment="1">
      <alignment horizontal="right" wrapText="1"/>
    </xf>
    <xf numFmtId="49" fontId="3" fillId="0" borderId="2" xfId="0" applyNumberFormat="1" applyFont="1" applyBorder="1" applyAlignment="1">
      <alignment horizontal="left" wrapText="1"/>
    </xf>
    <xf numFmtId="49" fontId="3" fillId="0" borderId="50" xfId="0" applyNumberFormat="1" applyFont="1" applyBorder="1" applyAlignment="1">
      <alignment horizontal="left" wrapText="1"/>
    </xf>
    <xf numFmtId="4" fontId="3" fillId="0" borderId="49" xfId="0" applyNumberFormat="1" applyFont="1" applyBorder="1" applyAlignment="1">
      <alignment horizontal="right" wrapText="1"/>
    </xf>
    <xf numFmtId="4" fontId="3" fillId="0" borderId="50" xfId="0" applyNumberFormat="1" applyFont="1" applyBorder="1" applyAlignment="1">
      <alignment horizontal="right" wrapText="1"/>
    </xf>
    <xf numFmtId="4" fontId="3" fillId="0" borderId="2" xfId="0" applyNumberFormat="1" applyFont="1" applyBorder="1" applyAlignment="1">
      <alignment horizontal="right" wrapText="1"/>
    </xf>
    <xf numFmtId="49" fontId="4" fillId="7" borderId="33" xfId="0" applyNumberFormat="1" applyFont="1" applyFill="1" applyBorder="1" applyAlignment="1">
      <alignment horizontal="center" vertical="center" wrapText="1"/>
    </xf>
    <xf numFmtId="49" fontId="4" fillId="7" borderId="34" xfId="0" applyNumberFormat="1" applyFont="1" applyFill="1" applyBorder="1" applyAlignment="1">
      <alignment horizontal="center" vertical="center" wrapText="1"/>
    </xf>
    <xf numFmtId="49" fontId="4" fillId="7" borderId="35" xfId="0" applyNumberFormat="1" applyFont="1" applyFill="1" applyBorder="1" applyAlignment="1">
      <alignment horizontal="center" vertical="center" wrapText="1"/>
    </xf>
    <xf numFmtId="49" fontId="3" fillId="0" borderId="20" xfId="0" applyNumberFormat="1" applyFont="1" applyBorder="1" applyAlignment="1">
      <alignment horizontal="left" wrapText="1"/>
    </xf>
    <xf numFmtId="4" fontId="3" fillId="0" borderId="19" xfId="0" applyNumberFormat="1" applyFont="1" applyBorder="1" applyAlignment="1">
      <alignment horizontal="right"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13" fillId="4" borderId="0" xfId="0" applyFont="1" applyFill="1" applyAlignment="1">
      <alignment horizontal="center" vertical="center" wrapText="1"/>
    </xf>
    <xf numFmtId="0" fontId="13" fillId="4" borderId="18" xfId="0" applyFont="1" applyFill="1" applyBorder="1" applyAlignment="1">
      <alignment horizontal="center" vertical="center" wrapText="1"/>
    </xf>
    <xf numFmtId="0" fontId="11" fillId="5" borderId="19" xfId="0" applyFont="1" applyFill="1" applyBorder="1" applyAlignment="1">
      <alignment horizontal="right" vertical="center" indent="1"/>
    </xf>
    <xf numFmtId="0" fontId="11" fillId="5" borderId="10" xfId="0" applyFont="1" applyFill="1" applyBorder="1" applyAlignment="1">
      <alignment horizontal="right" vertical="center" indent="1"/>
    </xf>
    <xf numFmtId="0" fontId="11" fillId="5" borderId="20" xfId="0" applyFont="1" applyFill="1" applyBorder="1" applyAlignment="1">
      <alignment horizontal="right" vertical="center" indent="1"/>
    </xf>
    <xf numFmtId="0" fontId="17" fillId="5" borderId="10" xfId="0" applyFont="1" applyFill="1" applyBorder="1" applyAlignment="1" applyProtection="1">
      <alignment horizontal="left" vertical="center" wrapText="1" indent="1"/>
      <protection locked="0"/>
    </xf>
    <xf numFmtId="0" fontId="17" fillId="5" borderId="21" xfId="0" applyFont="1" applyFill="1" applyBorder="1" applyAlignment="1" applyProtection="1">
      <alignment horizontal="left" vertical="center" wrapText="1" indent="1"/>
      <protection locked="0"/>
    </xf>
    <xf numFmtId="0" fontId="5" fillId="4" borderId="2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4"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7"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15" fillId="4" borderId="16" xfId="0" applyFont="1" applyFill="1" applyBorder="1" applyAlignment="1">
      <alignment horizontal="right" vertical="center" wrapText="1"/>
    </xf>
    <xf numFmtId="0" fontId="15" fillId="4" borderId="0" xfId="0" applyFont="1" applyFill="1" applyAlignment="1">
      <alignment horizontal="right" vertical="center" wrapText="1"/>
    </xf>
    <xf numFmtId="0" fontId="15" fillId="4" borderId="17" xfId="0" applyFont="1" applyFill="1" applyBorder="1" applyAlignment="1">
      <alignment horizontal="right" vertical="center" wrapText="1"/>
    </xf>
    <xf numFmtId="0" fontId="16" fillId="4" borderId="0" xfId="0" applyFont="1" applyFill="1" applyAlignment="1">
      <alignment horizontal="center"/>
    </xf>
    <xf numFmtId="0" fontId="16" fillId="4" borderId="18" xfId="0" applyFont="1" applyFill="1" applyBorder="1" applyAlignment="1">
      <alignment horizontal="center"/>
    </xf>
    <xf numFmtId="0" fontId="11" fillId="4" borderId="0" xfId="0" applyFont="1" applyFill="1" applyAlignment="1">
      <alignment horizontal="center"/>
    </xf>
    <xf numFmtId="0" fontId="11" fillId="4" borderId="18" xfId="0" applyFont="1" applyFill="1" applyBorder="1" applyAlignment="1">
      <alignment horizontal="center"/>
    </xf>
    <xf numFmtId="0" fontId="11" fillId="5" borderId="16" xfId="0" applyFont="1" applyFill="1" applyBorder="1" applyAlignment="1">
      <alignment horizontal="right" vertical="center" indent="1"/>
    </xf>
    <xf numFmtId="0" fontId="11" fillId="5" borderId="0" xfId="0" applyFont="1" applyFill="1" applyAlignment="1">
      <alignment horizontal="right" vertical="center" indent="1"/>
    </xf>
    <xf numFmtId="0" fontId="11" fillId="5" borderId="17" xfId="0" applyFont="1" applyFill="1" applyBorder="1" applyAlignment="1">
      <alignment horizontal="right" vertical="center" indent="1"/>
    </xf>
    <xf numFmtId="0" fontId="17" fillId="5" borderId="2" xfId="0" applyFont="1" applyFill="1" applyBorder="1" applyAlignment="1" applyProtection="1">
      <alignment horizontal="left" vertical="center" wrapText="1" indent="1"/>
      <protection locked="0"/>
    </xf>
    <xf numFmtId="0" fontId="17" fillId="5" borderId="22" xfId="0" applyFont="1" applyFill="1" applyBorder="1" applyAlignment="1" applyProtection="1">
      <alignment horizontal="left" vertical="center" wrapText="1" indent="1"/>
      <protection locked="0"/>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cellXfs>
  <cellStyles count="4">
    <cellStyle name="Comma 2" xfId="3" xr:uid="{0DC3075A-E3FD-4ADE-9821-48E9F94BFA84}"/>
    <cellStyle name="Normal" xfId="0" builtinId="0"/>
    <cellStyle name="Normal 3" xfId="2" xr:uid="{4C591CD0-3EBB-4F64-A07B-DB2F2552229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ocumenttasks/documenttask1.xml><?xml version="1.0" encoding="utf-8"?>
<Tasks xmlns="http://schemas.microsoft.com/office/tasks/2019/documenttasks">
  <Task id="{4C25DD42-6FD0-4296-9991-A825BA12E5E0}">
    <Anchor>
      <Comment id="{0868685B-304C-44C7-A016-B51409750D7B}"/>
    </Anchor>
    <History>
      <Event time="2024-08-01T18:14:39.08" id="{12B5F329-B6E7-45E8-A107-068EDF200F6B}">
        <Attribution userId="S::JWilliams@hria.org::f051e163-414e-4311-9ea4-002fdd8baec4" userName="Jeannine Williams" userProvider="AD"/>
        <Anchor>
          <Comment id="{0868685B-304C-44C7-A016-B51409750D7B}"/>
        </Anchor>
        <Create/>
      </Event>
      <Event time="2024-08-01T18:14:39.08" id="{62C0B6E7-6445-4C2C-983E-3527DADEF185}">
        <Attribution userId="S::JWilliams@hria.org::f051e163-414e-4311-9ea4-002fdd8baec4" userName="Jeannine Williams" userProvider="AD"/>
        <Anchor>
          <Comment id="{0868685B-304C-44C7-A016-B51409750D7B}"/>
        </Anchor>
        <Assign userId="S::CEspinosaMarrero@hria.org::3fbdd416-61a8-4d55-aad4-3f2ec2c3cd12" userName="Cynthia Espinosa Marrero" userProvider="AD"/>
      </Event>
      <Event time="2024-08-01T18:14:39.08" id="{B3F9B6F9-AD46-4E3D-BAA4-F2C28EA339EC}">
        <Attribution userId="S::JWilliams@hria.org::f051e163-414e-4311-9ea4-002fdd8baec4" userName="Jeannine Williams" userProvider="AD"/>
        <Anchor>
          <Comment id="{0868685B-304C-44C7-A016-B51409750D7B}"/>
        </Anchor>
        <SetTitle title="@Cynthia Espinosa Marrero, is this the correct OMB statement?"/>
      </Event>
    </History>
  </Task>
</Task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104773</xdr:colOff>
      <xdr:row>1</xdr:row>
      <xdr:rowOff>180975</xdr:rowOff>
    </xdr:from>
    <xdr:to>
      <xdr:col>3</xdr:col>
      <xdr:colOff>278039</xdr:colOff>
      <xdr:row>8</xdr:row>
      <xdr:rowOff>49398</xdr:rowOff>
    </xdr:to>
    <xdr:pic>
      <xdr:nvPicPr>
        <xdr:cNvPr id="2" name="Picture 1">
          <a:extLst>
            <a:ext uri="{FF2B5EF4-FFF2-40B4-BE49-F238E27FC236}">
              <a16:creationId xmlns:a16="http://schemas.microsoft.com/office/drawing/2014/main" id="{3CBB927C-80F5-4C39-AC37-05F9119EFE04}"/>
            </a:ext>
          </a:extLst>
        </xdr:cNvPr>
        <xdr:cNvPicPr>
          <a:picLocks noChangeAspect="1"/>
        </xdr:cNvPicPr>
      </xdr:nvPicPr>
      <xdr:blipFill>
        <a:blip xmlns:r="http://schemas.openxmlformats.org/officeDocument/2006/relationships" r:embed="rId1">
          <a:alphaModFix amt="35000"/>
        </a:blip>
        <a:stretch>
          <a:fillRect/>
        </a:stretch>
      </xdr:blipFill>
      <xdr:spPr>
        <a:xfrm>
          <a:off x="327023" y="384175"/>
          <a:ext cx="1405166" cy="1659123"/>
        </a:xfrm>
        <a:prstGeom prst="rect">
          <a:avLst/>
        </a:prstGeom>
      </xdr:spPr>
    </xdr:pic>
    <xdr:clientData/>
  </xdr:twoCellAnchor>
  <xdr:twoCellAnchor editAs="oneCell">
    <xdr:from>
      <xdr:col>1</xdr:col>
      <xdr:colOff>165553</xdr:colOff>
      <xdr:row>2</xdr:row>
      <xdr:rowOff>11340</xdr:rowOff>
    </xdr:from>
    <xdr:to>
      <xdr:col>6</xdr:col>
      <xdr:colOff>334736</xdr:colOff>
      <xdr:row>7</xdr:row>
      <xdr:rowOff>126406</xdr:rowOff>
    </xdr:to>
    <xdr:pic>
      <xdr:nvPicPr>
        <xdr:cNvPr id="3" name="Picture 2" descr="A purple and black logo&#10;&#10;Description automatically generated">
          <a:extLst>
            <a:ext uri="{FF2B5EF4-FFF2-40B4-BE49-F238E27FC236}">
              <a16:creationId xmlns:a16="http://schemas.microsoft.com/office/drawing/2014/main" id="{E03B8E48-22A6-4557-97C0-453AB2D4D4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803" y="481240"/>
          <a:ext cx="3248933" cy="140411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annine Williams" id="{613090BA-3B3B-46DF-9133-B76ACD9C6506}" userId="JWilliams@hria.org" providerId="PeoplePicker"/>
  <person displayName="Cynthia Espinosa Marrero" id="{2F99372E-906F-4FEA-8CCA-86D155F64765}" userId="CEspinosaMarrero@hria.org" providerId="PeoplePicker"/>
  <person displayName="Amber Ross" id="{556FC2E9-E487-4CE1-9254-A2CE9257CF35}" userId="S::ARoss@hria.org::208a3ee7-708b-46de-a4d6-69885086e1ee" providerId="AD"/>
  <person displayName="Jeannine Williams" id="{9AC12C97-963F-4CE1-A2A8-DDCE02C0E2E7}" userId="S::JWilliams@hria.org::f051e163-414e-4311-9ea4-002fdd8baec4" providerId="AD"/>
  <person displayName="Cynthia Espinosa Marrero" id="{7DEA146D-1A17-4F83-8538-72783A98FB69}" userId="S::cespinosamarrero@hria.org::3fbdd416-61a8-4d55-aad4-3f2ec2c3cd1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24" dT="2024-07-30T23:24:16.99" personId="{556FC2E9-E487-4CE1-9254-A2CE9257CF35}" id="{70C7F7AB-236C-4A3C-BF23-030F2AA0312F}">
    <text xml:space="preserve">This should be updated as the Competitive template asks for itemized fringe @Jeannine Williams </text>
    <mentions>
      <mention mentionpersonId="{613090BA-3B3B-46DF-9133-B76ACD9C6506}" mentionId="{C07753D3-D50D-448D-9DC0-06507B5DE5E9}" startIndex="76" length="18"/>
    </mentions>
  </threadedComment>
  <threadedComment ref="C24" dT="2024-07-30T23:24:57.34" personId="{556FC2E9-E487-4CE1-9254-A2CE9257CF35}" id="{F564EFC9-E1B1-4139-8D3A-0935F97521CE}" parentId="{70C7F7AB-236C-4A3C-BF23-030F2AA0312F}">
    <text>Also, for Competitive, the tax cell is J36</text>
  </threadedComment>
  <threadedComment ref="C24" dT="2024-08-01T14:24:23.82" personId="{9AC12C97-963F-4CE1-A2A8-DDCE02C0E2E7}" id="{84FA3C66-D71D-4A88-B7FE-61523C945C64}" parentId="{70C7F7AB-236C-4A3C-BF23-030F2AA0312F}">
    <text>Thanks for catching this @Amber. I updated the cell references, revised some of the instructions, and moved the budget form (+ corresponding instructions) for non-competitive subgrants to a new workbook.</text>
  </threadedComment>
  <threadedComment ref="C28" dT="2024-07-29T17:44:39.83" personId="{7DEA146D-1A17-4F83-8538-72783A98FB69}" id="{4B66B586-C62A-4F44-991B-082B92FBC317}">
    <text xml:space="preserve">are there other examples of what would be included on this area of the budget other than consultant? </text>
  </threadedComment>
  <threadedComment ref="C28" dT="2024-08-01T13:05:08.04" personId="{9AC12C97-963F-4CE1-A2A8-DDCE02C0E2E7}" id="{741C8E30-627E-4535-9696-82837DF1B9BF}" parentId="{4B66B586-C62A-4F44-991B-082B92FBC317}">
    <text>I added a couple more examples. Let me know if those are helpful</text>
  </threadedComment>
  <threadedComment ref="C28" dT="2024-08-01T17:49:04.80" personId="{7DEA146D-1A17-4F83-8538-72783A98FB69}" id="{85435D09-A8C3-41B0-9014-8A710E204F1B}" parentId="{4B66B586-C62A-4F44-991B-082B92FBC317}">
    <text>thank you!</text>
  </threadedComment>
  <threadedComment ref="C35" dT="2024-07-29T17:45:04.36" personId="{7DEA146D-1A17-4F83-8538-72783A98FB69}" id="{9AA53631-6CB5-483C-A4EC-CC988BA78C95}">
    <text>would any community engagement activities fall under here? (meeting expenses, etc.)?</text>
  </threadedComment>
  <threadedComment ref="C35" dT="2024-08-01T13:02:34.32" personId="{9AC12C97-963F-4CE1-A2A8-DDCE02C0E2E7}" id="{7F5A9E98-F5C6-4988-93CE-3133BB3A1931}" parentId="{9AA53631-6CB5-483C-A4EC-CC988BA78C95}">
    <text>It depends on the type of expenses. Transactions for training content/facilitators, space rental, or cab fare/flights/lodging would be considered Services. Hardware and general supplies like pens/notepads/ ink/toner will be applicable to Products/Goods.</text>
  </threadedComment>
  <threadedComment ref="C35" dT="2024-08-01T17:50:06.45" personId="{7DEA146D-1A17-4F83-8538-72783A98FB69}" id="{2AE0B977-246A-426B-8420-61FA7313971A}" parentId="{9AA53631-6CB5-483C-A4EC-CC988BA78C95}">
    <text>thank you for this. Would be helpful to note it for the FAQ of the grant program itself :)</text>
  </threadedComment>
  <threadedComment ref="C44" dT="2024-07-30T23:27:45.08" personId="{556FC2E9-E487-4CE1-9254-A2CE9257CF35}" id="{2C2FB8AC-B97B-4EE6-8522-40B9DA8AF577}">
    <text xml:space="preserve">This is Cell P71 for Competitive @Jeannine Williams </text>
    <mentions>
      <mention mentionpersonId="{613090BA-3B3B-46DF-9133-B76ACD9C6506}" mentionId="{52DBE185-19E1-4E7B-B690-E4A9488DB809}" startIndex="33" length="18"/>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H11" dT="2024-07-29T17:43:39.26" personId="{7DEA146D-1A17-4F83-8538-72783A98FB69}" id="{E4EF071C-2A68-47BB-B5DF-4B4683412202}">
    <text xml:space="preserve">With applications due January 15th, 2025, I am assuming the contract period would be starting April 15th 2025? and it would vary as different Tier grants are for one year to Tier 3 being up to 2 years. </text>
  </threadedComment>
  <threadedComment ref="B12" dT="2024-08-01T18:14:39.09" personId="{9AC12C97-963F-4CE1-A2A8-DDCE02C0E2E7}" id="{0868685B-304C-44C7-A016-B51409750D7B}">
    <text>@Cynthia Espinosa Marrero, is this the correct OMB statement?</text>
    <mentions>
      <mention mentionpersonId="{2F99372E-906F-4FEA-8CCA-86D155F64765}" mentionId="{1B514902-A413-49EB-B2AE-83F8C707C0BB}" startIndex="0" length="25"/>
    </mentions>
  </threadedComment>
  <threadedComment ref="B12" dT="2024-08-01T18:54:53.72" personId="{7DEA146D-1A17-4F83-8538-72783A98FB69}" id="{BB53F27B-A592-4C62-9CD3-D25DA31CD4D0}" parentId="{0868685B-304C-44C7-A016-B51409750D7B}">
    <text>yes it is thank you!</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microsoft.com/office/2019/04/relationships/documenttask" Target="../documenttasks/documenttask1.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B136C-4CDE-4898-B1F3-7A7A4DEBA1E3}">
  <sheetPr codeName="Sheet2">
    <tabColor theme="1"/>
    <pageSetUpPr fitToPage="1"/>
  </sheetPr>
  <dimension ref="A1:I51"/>
  <sheetViews>
    <sheetView zoomScale="108" zoomScaleNormal="110" workbookViewId="0">
      <selection activeCell="C11" sqref="C11"/>
    </sheetView>
  </sheetViews>
  <sheetFormatPr defaultRowHeight="14.5" x14ac:dyDescent="0.35"/>
  <cols>
    <col min="3" max="3" width="82.36328125" customWidth="1"/>
  </cols>
  <sheetData>
    <row r="1" spans="1:9" ht="15.5" x14ac:dyDescent="0.35">
      <c r="A1" s="1"/>
      <c r="B1" s="117" t="s">
        <v>105</v>
      </c>
      <c r="C1" s="1"/>
      <c r="D1" s="1"/>
      <c r="E1" s="1"/>
    </row>
    <row r="2" spans="1:9" ht="15.5" x14ac:dyDescent="0.35">
      <c r="A2" s="1"/>
      <c r="B2" s="117" t="s">
        <v>0</v>
      </c>
      <c r="C2" s="1"/>
      <c r="D2" s="1"/>
      <c r="E2" s="1"/>
    </row>
    <row r="3" spans="1:9" ht="15.5" x14ac:dyDescent="0.35">
      <c r="A3" s="1"/>
      <c r="B3" s="2"/>
      <c r="C3" s="3"/>
      <c r="D3" s="4"/>
      <c r="E3" s="1"/>
    </row>
    <row r="4" spans="1:9" ht="15.5" x14ac:dyDescent="0.35">
      <c r="A4" s="1"/>
      <c r="B4" s="5"/>
      <c r="C4" s="1"/>
      <c r="D4" s="6"/>
      <c r="E4" s="1"/>
    </row>
    <row r="5" spans="1:9" ht="15.5" x14ac:dyDescent="0.35">
      <c r="A5" s="1"/>
      <c r="B5" s="5"/>
      <c r="C5" s="7"/>
      <c r="D5" s="6"/>
      <c r="E5" s="1"/>
    </row>
    <row r="6" spans="1:9" ht="15.5" x14ac:dyDescent="0.35">
      <c r="A6" s="1"/>
      <c r="B6" s="5"/>
      <c r="C6" s="8" t="s">
        <v>1</v>
      </c>
      <c r="D6" s="6"/>
      <c r="E6" s="1"/>
    </row>
    <row r="7" spans="1:9" ht="15.5" x14ac:dyDescent="0.35">
      <c r="A7" s="9"/>
      <c r="B7" s="10"/>
      <c r="C7" s="11" t="s">
        <v>2</v>
      </c>
      <c r="D7" s="12"/>
      <c r="E7" s="9"/>
      <c r="I7" s="94"/>
    </row>
    <row r="8" spans="1:9" ht="15.5" x14ac:dyDescent="0.35">
      <c r="A8" s="9"/>
      <c r="B8" s="10"/>
      <c r="C8" s="13"/>
      <c r="D8" s="12"/>
      <c r="E8" s="9"/>
      <c r="I8" s="94"/>
    </row>
    <row r="9" spans="1:9" ht="15.5" x14ac:dyDescent="0.35">
      <c r="A9" s="9"/>
      <c r="B9" s="10"/>
      <c r="C9" s="100" t="s">
        <v>3</v>
      </c>
      <c r="D9" s="12"/>
      <c r="E9" s="9"/>
      <c r="I9" s="94"/>
    </row>
    <row r="10" spans="1:9" ht="15.5" x14ac:dyDescent="0.35">
      <c r="A10" s="1"/>
      <c r="B10" s="5"/>
      <c r="C10" s="100" t="s">
        <v>4</v>
      </c>
      <c r="D10" s="6"/>
      <c r="E10" s="1"/>
      <c r="I10" s="94"/>
    </row>
    <row r="11" spans="1:9" ht="15.5" x14ac:dyDescent="0.35">
      <c r="A11" s="1"/>
      <c r="B11" s="5"/>
      <c r="C11" s="100" t="s">
        <v>5</v>
      </c>
      <c r="D11" s="6"/>
      <c r="E11" s="1"/>
      <c r="I11" s="94"/>
    </row>
    <row r="12" spans="1:9" ht="15.5" x14ac:dyDescent="0.35">
      <c r="A12" s="1"/>
      <c r="B12" s="5"/>
      <c r="C12" s="100" t="s">
        <v>6</v>
      </c>
      <c r="D12" s="6"/>
      <c r="E12" s="1"/>
      <c r="I12" s="94"/>
    </row>
    <row r="13" spans="1:9" ht="15.5" x14ac:dyDescent="0.35">
      <c r="A13" s="1"/>
      <c r="B13" s="5"/>
      <c r="C13" s="13"/>
      <c r="D13" s="6"/>
      <c r="E13" s="1"/>
      <c r="I13" s="95" t="s">
        <v>7</v>
      </c>
    </row>
    <row r="14" spans="1:9" ht="15.5" x14ac:dyDescent="0.35">
      <c r="A14" s="1"/>
      <c r="B14" s="5"/>
      <c r="C14" s="14" t="s">
        <v>8</v>
      </c>
      <c r="D14" s="6"/>
      <c r="E14" s="1"/>
    </row>
    <row r="15" spans="1:9" ht="62" x14ac:dyDescent="0.35">
      <c r="A15" s="1"/>
      <c r="B15" s="5"/>
      <c r="C15" s="15" t="s">
        <v>9</v>
      </c>
      <c r="D15" s="6"/>
      <c r="E15" s="1"/>
    </row>
    <row r="16" spans="1:9" ht="15.5" x14ac:dyDescent="0.35">
      <c r="A16" s="1"/>
      <c r="B16" s="5"/>
      <c r="C16" s="16" t="s">
        <v>10</v>
      </c>
      <c r="D16" s="6"/>
      <c r="E16" s="1"/>
    </row>
    <row r="17" spans="1:5" ht="15.5" x14ac:dyDescent="0.35">
      <c r="A17" s="1"/>
      <c r="B17" s="5"/>
      <c r="C17" s="16" t="s">
        <v>11</v>
      </c>
      <c r="D17" s="6"/>
      <c r="E17" s="1"/>
    </row>
    <row r="18" spans="1:5" ht="31" x14ac:dyDescent="0.35">
      <c r="A18" s="1"/>
      <c r="B18" s="5"/>
      <c r="C18" s="16" t="s">
        <v>12</v>
      </c>
      <c r="D18" s="6"/>
      <c r="E18" s="1"/>
    </row>
    <row r="19" spans="1:5" ht="62" x14ac:dyDescent="0.35">
      <c r="A19" s="1"/>
      <c r="B19" s="5"/>
      <c r="C19" s="17" t="s">
        <v>13</v>
      </c>
      <c r="D19" s="6"/>
      <c r="E19" s="1"/>
    </row>
    <row r="20" spans="1:5" ht="15.5" x14ac:dyDescent="0.35">
      <c r="A20" s="1"/>
      <c r="B20" s="5"/>
      <c r="C20" s="16" t="s">
        <v>14</v>
      </c>
      <c r="D20" s="6"/>
      <c r="E20" s="1"/>
    </row>
    <row r="21" spans="1:5" ht="31" x14ac:dyDescent="0.35">
      <c r="A21" s="1"/>
      <c r="B21" s="5"/>
      <c r="C21" s="16" t="s">
        <v>15</v>
      </c>
      <c r="D21" s="6"/>
      <c r="E21" s="1"/>
    </row>
    <row r="22" spans="1:5" ht="61.5" customHeight="1" x14ac:dyDescent="0.35">
      <c r="A22" s="1"/>
      <c r="B22" s="5"/>
      <c r="C22" s="16" t="s">
        <v>16</v>
      </c>
      <c r="D22" s="6"/>
      <c r="E22" s="1"/>
    </row>
    <row r="23" spans="1:5" ht="31" x14ac:dyDescent="0.35">
      <c r="A23" s="1"/>
      <c r="B23" s="5"/>
      <c r="C23" s="17" t="s">
        <v>17</v>
      </c>
      <c r="D23" s="6"/>
      <c r="E23" s="1"/>
    </row>
    <row r="24" spans="1:5" ht="31" x14ac:dyDescent="0.35">
      <c r="A24" s="1"/>
      <c r="B24" s="5"/>
      <c r="C24" s="16" t="s">
        <v>18</v>
      </c>
      <c r="D24" s="6"/>
      <c r="E24" s="1"/>
    </row>
    <row r="25" spans="1:5" ht="31" x14ac:dyDescent="0.35">
      <c r="A25" s="1"/>
      <c r="B25" s="5"/>
      <c r="C25" s="17" t="s">
        <v>19</v>
      </c>
      <c r="D25" s="6"/>
      <c r="E25" s="1"/>
    </row>
    <row r="26" spans="1:5" ht="15.5" x14ac:dyDescent="0.35">
      <c r="A26" s="1"/>
      <c r="B26" s="5"/>
      <c r="C26" s="13"/>
      <c r="D26" s="6"/>
      <c r="E26" s="1"/>
    </row>
    <row r="27" spans="1:5" ht="15.5" x14ac:dyDescent="0.35">
      <c r="A27" s="1"/>
      <c r="B27" s="5"/>
      <c r="C27" s="14" t="s">
        <v>20</v>
      </c>
      <c r="D27" s="6"/>
      <c r="E27" s="1"/>
    </row>
    <row r="28" spans="1:5" ht="46.5" x14ac:dyDescent="0.35">
      <c r="A28" s="1"/>
      <c r="B28" s="5"/>
      <c r="C28" s="13" t="s">
        <v>21</v>
      </c>
      <c r="D28" s="6"/>
      <c r="E28" s="1"/>
    </row>
    <row r="29" spans="1:5" ht="15.5" x14ac:dyDescent="0.35">
      <c r="A29" s="1"/>
      <c r="B29" s="5"/>
      <c r="C29" s="16" t="s">
        <v>22</v>
      </c>
      <c r="D29" s="6"/>
      <c r="E29" s="1"/>
    </row>
    <row r="30" spans="1:5" ht="15.5" x14ac:dyDescent="0.35">
      <c r="A30" s="1"/>
      <c r="B30" s="5"/>
      <c r="C30" s="16" t="s">
        <v>23</v>
      </c>
      <c r="D30" s="6"/>
      <c r="E30" s="1"/>
    </row>
    <row r="31" spans="1:5" ht="31" x14ac:dyDescent="0.35">
      <c r="A31" s="1"/>
      <c r="B31" s="5"/>
      <c r="C31" s="16" t="s">
        <v>24</v>
      </c>
      <c r="D31" s="6"/>
      <c r="E31" s="1"/>
    </row>
    <row r="32" spans="1:5" ht="31" x14ac:dyDescent="0.35">
      <c r="A32" s="1"/>
      <c r="B32" s="5"/>
      <c r="C32" s="16" t="s">
        <v>25</v>
      </c>
      <c r="D32" s="6"/>
      <c r="E32" s="1"/>
    </row>
    <row r="33" spans="1:5" ht="30.65" customHeight="1" x14ac:dyDescent="0.35">
      <c r="A33" s="1"/>
      <c r="B33" s="5"/>
      <c r="C33" s="16" t="s">
        <v>26</v>
      </c>
      <c r="D33" s="6"/>
      <c r="E33" s="1"/>
    </row>
    <row r="34" spans="1:5" ht="15.5" x14ac:dyDescent="0.35">
      <c r="A34" s="1"/>
      <c r="B34" s="5"/>
      <c r="C34" s="13"/>
      <c r="D34" s="6"/>
      <c r="E34" s="1"/>
    </row>
    <row r="35" spans="1:5" ht="46.5" x14ac:dyDescent="0.35">
      <c r="A35" s="1"/>
      <c r="B35" s="5"/>
      <c r="C35" s="13" t="s">
        <v>27</v>
      </c>
      <c r="D35" s="6"/>
      <c r="E35" s="1"/>
    </row>
    <row r="36" spans="1:5" ht="15.5" x14ac:dyDescent="0.35">
      <c r="A36" s="1"/>
      <c r="B36" s="5"/>
      <c r="C36" s="16" t="s">
        <v>28</v>
      </c>
      <c r="D36" s="6"/>
      <c r="E36" s="1"/>
    </row>
    <row r="37" spans="1:5" ht="15.5" x14ac:dyDescent="0.35">
      <c r="A37" s="1"/>
      <c r="B37" s="5"/>
      <c r="C37" s="16" t="s">
        <v>29</v>
      </c>
      <c r="D37" s="6"/>
      <c r="E37" s="1"/>
    </row>
    <row r="38" spans="1:5" ht="15.5" x14ac:dyDescent="0.35">
      <c r="A38" s="1"/>
      <c r="B38" s="5"/>
      <c r="C38" s="16" t="s">
        <v>30</v>
      </c>
      <c r="D38" s="6"/>
      <c r="E38" s="1"/>
    </row>
    <row r="39" spans="1:5" ht="31" x14ac:dyDescent="0.35">
      <c r="A39" s="1"/>
      <c r="B39" s="5"/>
      <c r="C39" s="16" t="s">
        <v>31</v>
      </c>
      <c r="D39" s="6"/>
      <c r="E39" s="1"/>
    </row>
    <row r="40" spans="1:5" ht="31" x14ac:dyDescent="0.35">
      <c r="A40" s="1"/>
      <c r="B40" s="5"/>
      <c r="C40" s="16" t="s">
        <v>32</v>
      </c>
      <c r="D40" s="6"/>
      <c r="E40" s="1"/>
    </row>
    <row r="41" spans="1:5" ht="15.5" x14ac:dyDescent="0.35">
      <c r="A41" s="1"/>
      <c r="B41" s="5"/>
      <c r="C41" s="13"/>
      <c r="D41" s="6"/>
      <c r="E41" s="1"/>
    </row>
    <row r="42" spans="1:5" ht="15.5" x14ac:dyDescent="0.35">
      <c r="A42" s="1"/>
      <c r="B42" s="5"/>
      <c r="C42" s="14" t="s">
        <v>33</v>
      </c>
      <c r="D42" s="6"/>
      <c r="E42" s="1"/>
    </row>
    <row r="43" spans="1:5" ht="31" x14ac:dyDescent="0.35">
      <c r="A43" s="1"/>
      <c r="B43" s="5"/>
      <c r="C43" s="13" t="s">
        <v>34</v>
      </c>
      <c r="D43" s="6"/>
      <c r="E43" s="1"/>
    </row>
    <row r="44" spans="1:5" ht="31" x14ac:dyDescent="0.35">
      <c r="A44" s="1"/>
      <c r="B44" s="5"/>
      <c r="C44" s="16" t="s">
        <v>35</v>
      </c>
      <c r="D44" s="6"/>
      <c r="E44" s="1"/>
    </row>
    <row r="45" spans="1:5" ht="35.15" customHeight="1" x14ac:dyDescent="0.35">
      <c r="A45" s="1"/>
      <c r="B45" s="5"/>
      <c r="C45" s="101" t="s">
        <v>36</v>
      </c>
      <c r="D45" s="6"/>
      <c r="E45" s="1"/>
    </row>
    <row r="46" spans="1:5" ht="36" customHeight="1" x14ac:dyDescent="0.35">
      <c r="A46" s="1"/>
      <c r="B46" s="5"/>
      <c r="C46" s="101" t="s">
        <v>37</v>
      </c>
      <c r="D46" s="6"/>
      <c r="E46" s="1"/>
    </row>
    <row r="47" spans="1:5" ht="66.650000000000006" customHeight="1" x14ac:dyDescent="0.35">
      <c r="A47" s="1"/>
      <c r="B47" s="5"/>
      <c r="C47" s="118" t="s">
        <v>38</v>
      </c>
      <c r="D47" s="6"/>
      <c r="E47" s="1"/>
    </row>
    <row r="48" spans="1:5" ht="15.5" x14ac:dyDescent="0.35">
      <c r="A48" s="1"/>
      <c r="B48" s="5"/>
      <c r="C48" s="7" t="s">
        <v>39</v>
      </c>
      <c r="D48" s="6"/>
      <c r="E48" s="1"/>
    </row>
    <row r="49" spans="1:5" ht="15.5" x14ac:dyDescent="0.35">
      <c r="A49" s="1"/>
      <c r="B49" s="5"/>
      <c r="C49" s="18"/>
      <c r="D49" s="6"/>
      <c r="E49" s="1"/>
    </row>
    <row r="50" spans="1:5" ht="15.5" x14ac:dyDescent="0.35">
      <c r="A50" s="1"/>
      <c r="B50" s="19"/>
      <c r="C50" s="20"/>
      <c r="D50" s="21"/>
      <c r="E50" s="1"/>
    </row>
    <row r="51" spans="1:5" ht="15.5" x14ac:dyDescent="0.35">
      <c r="A51" s="1"/>
      <c r="B51" s="1"/>
      <c r="C51" s="1"/>
      <c r="D51" s="1"/>
      <c r="E51" s="1"/>
    </row>
  </sheetData>
  <sheetProtection algorithmName="SHA-512" hashValue="Nlo0Wdusy/Xnf7YNOpw+ocXIcDuwAYinRimTTFLkSC2PQqRxVxaNH0dqZeD9JndGrud/Jbphxmk8Yl5oYeNpQw==" saltValue="oODpVj6PVce2HkVG/3fKGA==" spinCount="100000" sheet="1" objects="1" scenarios="1"/>
  <protectedRanges>
    <protectedRange sqref="B1:C2" name="Range1"/>
  </protectedRanges>
  <pageMargins left="0.7" right="0.7" top="0.75" bottom="0.75" header="0.3" footer="0.3"/>
  <pageSetup scale="3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3E9E-3340-4168-837F-271D4BC853F4}">
  <sheetPr codeName="Sheet6">
    <tabColor theme="1"/>
  </sheetPr>
  <dimension ref="B1:Q94"/>
  <sheetViews>
    <sheetView tabSelected="1" zoomScale="76" zoomScaleNormal="70" workbookViewId="0">
      <selection activeCell="Q83" sqref="Q83"/>
    </sheetView>
  </sheetViews>
  <sheetFormatPr defaultColWidth="8.90625" defaultRowHeight="14.5" x14ac:dyDescent="0.35"/>
  <cols>
    <col min="1" max="1" width="4.54296875" customWidth="1"/>
    <col min="10" max="10" width="21.36328125" customWidth="1"/>
    <col min="12" max="12" width="13.36328125" customWidth="1"/>
    <col min="15" max="15" width="31.90625" customWidth="1"/>
    <col min="16" max="16" width="18.36328125" customWidth="1"/>
    <col min="17" max="17" width="9.36328125" customWidth="1"/>
    <col min="20" max="21" width="8.90625" customWidth="1"/>
    <col min="22" max="22" width="8.54296875" customWidth="1"/>
  </cols>
  <sheetData>
    <row r="1" spans="2:16" ht="16" thickBot="1" x14ac:dyDescent="0.4">
      <c r="B1" s="22"/>
      <c r="C1" s="22"/>
      <c r="D1" s="22"/>
      <c r="E1" s="22"/>
      <c r="F1" s="22"/>
      <c r="G1" s="22"/>
      <c r="H1" s="22"/>
      <c r="I1" s="22"/>
      <c r="J1" s="22"/>
      <c r="K1" s="22"/>
      <c r="L1" s="22"/>
      <c r="M1" s="22"/>
      <c r="N1" s="22"/>
      <c r="O1" s="22"/>
      <c r="P1" s="22"/>
    </row>
    <row r="2" spans="2:16" ht="21" x14ac:dyDescent="0.45">
      <c r="B2" s="23"/>
      <c r="C2" s="24"/>
      <c r="D2" s="24"/>
      <c r="E2" s="24"/>
      <c r="F2" s="291"/>
      <c r="G2" s="292"/>
      <c r="H2" s="291"/>
      <c r="I2" s="291"/>
      <c r="J2" s="291"/>
      <c r="K2" s="291"/>
      <c r="L2" s="291"/>
      <c r="M2" s="291"/>
      <c r="N2" s="291"/>
      <c r="O2" s="291"/>
      <c r="P2" s="25"/>
    </row>
    <row r="3" spans="2:16" ht="21" customHeight="1" x14ac:dyDescent="0.35">
      <c r="B3" s="26"/>
      <c r="C3" s="27"/>
      <c r="D3" s="28"/>
      <c r="E3" s="27"/>
      <c r="F3" s="28"/>
      <c r="G3" s="29"/>
      <c r="H3" s="28"/>
      <c r="I3" s="28"/>
      <c r="J3" s="28"/>
      <c r="K3" s="28"/>
      <c r="L3" s="28"/>
      <c r="M3" s="28"/>
      <c r="N3" s="28"/>
      <c r="O3" s="28"/>
      <c r="P3" s="30"/>
    </row>
    <row r="4" spans="2:16" ht="21" customHeight="1" x14ac:dyDescent="0.35">
      <c r="B4" s="31"/>
      <c r="C4" s="27"/>
      <c r="D4" s="28"/>
      <c r="E4" s="27"/>
      <c r="F4" s="28"/>
      <c r="G4" s="29"/>
      <c r="H4" s="293" t="s">
        <v>40</v>
      </c>
      <c r="I4" s="293"/>
      <c r="J4" s="293"/>
      <c r="K4" s="293"/>
      <c r="L4" s="293"/>
      <c r="M4" s="293"/>
      <c r="N4" s="293"/>
      <c r="O4" s="293"/>
      <c r="P4" s="294"/>
    </row>
    <row r="5" spans="2:16" ht="21" x14ac:dyDescent="0.45">
      <c r="B5" s="31"/>
      <c r="C5" s="32"/>
      <c r="D5" s="33"/>
      <c r="E5" s="27"/>
      <c r="F5" s="34"/>
      <c r="G5" s="35"/>
      <c r="H5" s="314" t="s">
        <v>103</v>
      </c>
      <c r="I5" s="314"/>
      <c r="J5" s="314"/>
      <c r="K5" s="314"/>
      <c r="L5" s="314"/>
      <c r="M5" s="314"/>
      <c r="N5" s="314"/>
      <c r="O5" s="314"/>
      <c r="P5" s="315"/>
    </row>
    <row r="6" spans="2:16" ht="18.5" x14ac:dyDescent="0.45">
      <c r="B6" s="309"/>
      <c r="C6" s="310"/>
      <c r="D6" s="310"/>
      <c r="E6" s="310"/>
      <c r="F6" s="310"/>
      <c r="G6" s="311"/>
      <c r="H6" s="34"/>
      <c r="I6" s="34"/>
      <c r="J6" s="34"/>
      <c r="K6" s="34"/>
      <c r="L6" s="34"/>
      <c r="M6" s="34"/>
      <c r="N6" s="34"/>
      <c r="O6" s="34"/>
      <c r="P6" s="36"/>
    </row>
    <row r="7" spans="2:16" ht="20.149999999999999" customHeight="1" x14ac:dyDescent="0.55000000000000004">
      <c r="B7" s="309"/>
      <c r="C7" s="310"/>
      <c r="D7" s="310"/>
      <c r="E7" s="310"/>
      <c r="F7" s="310"/>
      <c r="G7" s="311"/>
      <c r="H7" s="312" t="s">
        <v>41</v>
      </c>
      <c r="I7" s="312"/>
      <c r="J7" s="312"/>
      <c r="K7" s="312"/>
      <c r="L7" s="312"/>
      <c r="M7" s="312"/>
      <c r="N7" s="312"/>
      <c r="O7" s="312"/>
      <c r="P7" s="313"/>
    </row>
    <row r="8" spans="2:16" ht="18.5" x14ac:dyDescent="0.45">
      <c r="B8" s="309"/>
      <c r="C8" s="310"/>
      <c r="D8" s="310"/>
      <c r="E8" s="310"/>
      <c r="F8" s="310"/>
      <c r="G8" s="311"/>
      <c r="H8" s="314" t="s">
        <v>42</v>
      </c>
      <c r="I8" s="314"/>
      <c r="J8" s="314"/>
      <c r="K8" s="314"/>
      <c r="L8" s="314"/>
      <c r="M8" s="314"/>
      <c r="N8" s="314"/>
      <c r="O8" s="314"/>
      <c r="P8" s="315"/>
    </row>
    <row r="9" spans="2:16" ht="18.649999999999999" customHeight="1" x14ac:dyDescent="0.45">
      <c r="B9" s="37"/>
      <c r="C9" s="38"/>
      <c r="D9" s="38"/>
      <c r="E9" s="38"/>
      <c r="F9" s="38"/>
      <c r="G9" s="39"/>
      <c r="H9" s="38"/>
      <c r="I9" s="38"/>
      <c r="J9" s="38"/>
      <c r="K9" s="38"/>
      <c r="L9" s="38"/>
      <c r="M9" s="38"/>
      <c r="N9" s="38"/>
      <c r="O9" s="38"/>
      <c r="P9" s="40"/>
    </row>
    <row r="10" spans="2:16" ht="18.649999999999999" customHeight="1" x14ac:dyDescent="0.35">
      <c r="B10" s="316" t="s">
        <v>43</v>
      </c>
      <c r="C10" s="317"/>
      <c r="D10" s="317"/>
      <c r="E10" s="317"/>
      <c r="F10" s="317"/>
      <c r="G10" s="318"/>
      <c r="H10" s="319" t="s">
        <v>44</v>
      </c>
      <c r="I10" s="319"/>
      <c r="J10" s="319"/>
      <c r="K10" s="319"/>
      <c r="L10" s="319"/>
      <c r="M10" s="319"/>
      <c r="N10" s="319"/>
      <c r="O10" s="319"/>
      <c r="P10" s="320"/>
    </row>
    <row r="11" spans="2:16" ht="18.649999999999999" customHeight="1" thickBot="1" x14ac:dyDescent="0.4">
      <c r="B11" s="295" t="s">
        <v>45</v>
      </c>
      <c r="C11" s="296"/>
      <c r="D11" s="296"/>
      <c r="E11" s="296"/>
      <c r="F11" s="296"/>
      <c r="G11" s="297"/>
      <c r="H11" s="298" t="s">
        <v>46</v>
      </c>
      <c r="I11" s="298"/>
      <c r="J11" s="298"/>
      <c r="K11" s="298"/>
      <c r="L11" s="298"/>
      <c r="M11" s="298"/>
      <c r="N11" s="298"/>
      <c r="O11" s="298"/>
      <c r="P11" s="299"/>
    </row>
    <row r="12" spans="2:16" ht="103.5" customHeight="1" thickBot="1" x14ac:dyDescent="0.4">
      <c r="B12" s="122" t="s">
        <v>104</v>
      </c>
      <c r="C12" s="123"/>
      <c r="D12" s="123"/>
      <c r="E12" s="123"/>
      <c r="F12" s="123"/>
      <c r="G12" s="123"/>
      <c r="H12" s="123"/>
      <c r="I12" s="123"/>
      <c r="J12" s="123"/>
      <c r="K12" s="123"/>
      <c r="L12" s="123"/>
      <c r="M12" s="123"/>
      <c r="N12" s="123"/>
      <c r="O12" s="123"/>
      <c r="P12" s="124"/>
    </row>
    <row r="13" spans="2:16" ht="21" customHeight="1" thickBot="1" x14ac:dyDescent="0.4">
      <c r="B13" s="41"/>
      <c r="C13" s="42"/>
      <c r="D13" s="43"/>
      <c r="E13" s="44"/>
      <c r="F13" s="45"/>
      <c r="G13" s="45"/>
      <c r="H13" s="45"/>
      <c r="I13" s="45"/>
      <c r="J13" s="45"/>
      <c r="K13" s="43"/>
      <c r="L13" s="46"/>
      <c r="M13" s="47"/>
      <c r="N13" s="48"/>
      <c r="O13" s="48"/>
      <c r="P13" s="49"/>
    </row>
    <row r="14" spans="2:16" ht="38.15" customHeight="1" x14ac:dyDescent="0.35">
      <c r="B14" s="164" t="s">
        <v>47</v>
      </c>
      <c r="C14" s="165"/>
      <c r="D14" s="165"/>
      <c r="E14" s="165"/>
      <c r="F14" s="165"/>
      <c r="G14" s="165"/>
      <c r="H14" s="165"/>
      <c r="I14" s="300"/>
      <c r="J14" s="166" t="s">
        <v>48</v>
      </c>
      <c r="K14" s="164" t="s">
        <v>49</v>
      </c>
      <c r="L14" s="300"/>
      <c r="M14" s="305" t="s">
        <v>50</v>
      </c>
      <c r="N14" s="305"/>
      <c r="O14" s="305"/>
      <c r="P14" s="307" t="s">
        <v>51</v>
      </c>
    </row>
    <row r="15" spans="2:16" ht="35.5" customHeight="1" thickBot="1" x14ac:dyDescent="0.4">
      <c r="B15" s="301"/>
      <c r="C15" s="302"/>
      <c r="D15" s="302"/>
      <c r="E15" s="302"/>
      <c r="F15" s="302"/>
      <c r="G15" s="302"/>
      <c r="H15" s="302"/>
      <c r="I15" s="303"/>
      <c r="J15" s="304"/>
      <c r="K15" s="301"/>
      <c r="L15" s="303"/>
      <c r="M15" s="306"/>
      <c r="N15" s="306"/>
      <c r="O15" s="306"/>
      <c r="P15" s="308"/>
    </row>
    <row r="16" spans="2:16" ht="16" thickBot="1" x14ac:dyDescent="0.4">
      <c r="B16" s="286" t="s">
        <v>52</v>
      </c>
      <c r="C16" s="287"/>
      <c r="D16" s="287"/>
      <c r="E16" s="287"/>
      <c r="F16" s="287"/>
      <c r="G16" s="287"/>
      <c r="H16" s="287"/>
      <c r="I16" s="287"/>
      <c r="J16" s="287"/>
      <c r="K16" s="287"/>
      <c r="L16" s="287"/>
      <c r="M16" s="287"/>
      <c r="N16" s="287"/>
      <c r="O16" s="287"/>
      <c r="P16" s="288"/>
    </row>
    <row r="17" spans="2:16" ht="15.5" x14ac:dyDescent="0.35">
      <c r="B17" s="50" t="s">
        <v>53</v>
      </c>
      <c r="C17" s="213"/>
      <c r="D17" s="213"/>
      <c r="E17" s="213"/>
      <c r="F17" s="213"/>
      <c r="G17" s="213"/>
      <c r="H17" s="213"/>
      <c r="I17" s="289"/>
      <c r="J17" s="51"/>
      <c r="K17" s="290"/>
      <c r="L17" s="219"/>
      <c r="M17" s="218"/>
      <c r="N17" s="218"/>
      <c r="O17" s="218"/>
      <c r="P17" s="52">
        <f>J17*K17</f>
        <v>0</v>
      </c>
    </row>
    <row r="18" spans="2:16" ht="15.5" x14ac:dyDescent="0.35">
      <c r="B18" s="53" t="s">
        <v>54</v>
      </c>
      <c r="C18" s="210"/>
      <c r="D18" s="210"/>
      <c r="E18" s="210"/>
      <c r="F18" s="210"/>
      <c r="G18" s="210"/>
      <c r="H18" s="210"/>
      <c r="I18" s="211"/>
      <c r="J18" s="51"/>
      <c r="K18" s="212"/>
      <c r="L18" s="207"/>
      <c r="M18" s="206"/>
      <c r="N18" s="206"/>
      <c r="O18" s="206"/>
      <c r="P18" s="52">
        <f t="shared" ref="P18:P28" si="0">J18*K18</f>
        <v>0</v>
      </c>
    </row>
    <row r="19" spans="2:16" ht="15.5" x14ac:dyDescent="0.35">
      <c r="B19" s="53" t="s">
        <v>55</v>
      </c>
      <c r="C19" s="210"/>
      <c r="D19" s="210"/>
      <c r="E19" s="210"/>
      <c r="F19" s="210"/>
      <c r="G19" s="210"/>
      <c r="H19" s="210"/>
      <c r="I19" s="211"/>
      <c r="J19" s="51"/>
      <c r="K19" s="212"/>
      <c r="L19" s="207"/>
      <c r="M19" s="206"/>
      <c r="N19" s="206"/>
      <c r="O19" s="206"/>
      <c r="P19" s="52">
        <f t="shared" si="0"/>
        <v>0</v>
      </c>
    </row>
    <row r="20" spans="2:16" ht="15.5" x14ac:dyDescent="0.35">
      <c r="B20" s="53" t="s">
        <v>56</v>
      </c>
      <c r="C20" s="210"/>
      <c r="D20" s="210"/>
      <c r="E20" s="210"/>
      <c r="F20" s="210"/>
      <c r="G20" s="210"/>
      <c r="H20" s="210"/>
      <c r="I20" s="211"/>
      <c r="J20" s="51"/>
      <c r="K20" s="212"/>
      <c r="L20" s="207"/>
      <c r="M20" s="206"/>
      <c r="N20" s="206"/>
      <c r="O20" s="206"/>
      <c r="P20" s="52">
        <f t="shared" si="0"/>
        <v>0</v>
      </c>
    </row>
    <row r="21" spans="2:16" ht="15.5" x14ac:dyDescent="0.35">
      <c r="B21" s="53" t="s">
        <v>57</v>
      </c>
      <c r="C21" s="210"/>
      <c r="D21" s="210"/>
      <c r="E21" s="210"/>
      <c r="F21" s="210"/>
      <c r="G21" s="210"/>
      <c r="H21" s="210"/>
      <c r="I21" s="211"/>
      <c r="J21" s="51"/>
      <c r="K21" s="212"/>
      <c r="L21" s="207"/>
      <c r="M21" s="206"/>
      <c r="N21" s="206"/>
      <c r="O21" s="206"/>
      <c r="P21" s="52">
        <f t="shared" si="0"/>
        <v>0</v>
      </c>
    </row>
    <row r="22" spans="2:16" ht="15.5" x14ac:dyDescent="0.35">
      <c r="B22" s="53" t="s">
        <v>58</v>
      </c>
      <c r="C22" s="210"/>
      <c r="D22" s="210"/>
      <c r="E22" s="210"/>
      <c r="F22" s="210"/>
      <c r="G22" s="210"/>
      <c r="H22" s="210"/>
      <c r="I22" s="211"/>
      <c r="J22" s="51"/>
      <c r="K22" s="212"/>
      <c r="L22" s="207"/>
      <c r="M22" s="206"/>
      <c r="N22" s="206"/>
      <c r="O22" s="206"/>
      <c r="P22" s="52">
        <f t="shared" si="0"/>
        <v>0</v>
      </c>
    </row>
    <row r="23" spans="2:16" ht="15.5" x14ac:dyDescent="0.35">
      <c r="B23" s="53" t="s">
        <v>59</v>
      </c>
      <c r="C23" s="210"/>
      <c r="D23" s="210"/>
      <c r="E23" s="210"/>
      <c r="F23" s="210"/>
      <c r="G23" s="210"/>
      <c r="H23" s="210"/>
      <c r="I23" s="211"/>
      <c r="J23" s="51"/>
      <c r="K23" s="212"/>
      <c r="L23" s="207"/>
      <c r="M23" s="206"/>
      <c r="N23" s="206"/>
      <c r="O23" s="206"/>
      <c r="P23" s="52">
        <f t="shared" si="0"/>
        <v>0</v>
      </c>
    </row>
    <row r="24" spans="2:16" ht="15.5" x14ac:dyDescent="0.35">
      <c r="B24" s="53" t="s">
        <v>60</v>
      </c>
      <c r="C24" s="210"/>
      <c r="D24" s="210"/>
      <c r="E24" s="210"/>
      <c r="F24" s="210"/>
      <c r="G24" s="210"/>
      <c r="H24" s="210"/>
      <c r="I24" s="211"/>
      <c r="J24" s="51"/>
      <c r="K24" s="212"/>
      <c r="L24" s="207"/>
      <c r="M24" s="206"/>
      <c r="N24" s="206"/>
      <c r="O24" s="206"/>
      <c r="P24" s="52">
        <f t="shared" si="0"/>
        <v>0</v>
      </c>
    </row>
    <row r="25" spans="2:16" ht="15.5" x14ac:dyDescent="0.35">
      <c r="B25" s="53" t="s">
        <v>61</v>
      </c>
      <c r="C25" s="210"/>
      <c r="D25" s="210"/>
      <c r="E25" s="210"/>
      <c r="F25" s="210"/>
      <c r="G25" s="210"/>
      <c r="H25" s="210"/>
      <c r="I25" s="211"/>
      <c r="J25" s="51"/>
      <c r="K25" s="212"/>
      <c r="L25" s="207"/>
      <c r="M25" s="206"/>
      <c r="N25" s="206"/>
      <c r="O25" s="206"/>
      <c r="P25" s="52">
        <f t="shared" si="0"/>
        <v>0</v>
      </c>
    </row>
    <row r="26" spans="2:16" ht="15.5" x14ac:dyDescent="0.35">
      <c r="B26" s="53" t="s">
        <v>62</v>
      </c>
      <c r="C26" s="210"/>
      <c r="D26" s="210"/>
      <c r="E26" s="210"/>
      <c r="F26" s="210"/>
      <c r="G26" s="210"/>
      <c r="H26" s="210"/>
      <c r="I26" s="211"/>
      <c r="J26" s="51"/>
      <c r="K26" s="212"/>
      <c r="L26" s="207"/>
      <c r="M26" s="206"/>
      <c r="N26" s="206"/>
      <c r="O26" s="206"/>
      <c r="P26" s="52">
        <f t="shared" si="0"/>
        <v>0</v>
      </c>
    </row>
    <row r="27" spans="2:16" ht="15.5" x14ac:dyDescent="0.35">
      <c r="B27" s="53" t="s">
        <v>63</v>
      </c>
      <c r="C27" s="210"/>
      <c r="D27" s="210"/>
      <c r="E27" s="210"/>
      <c r="F27" s="210"/>
      <c r="G27" s="210"/>
      <c r="H27" s="210"/>
      <c r="I27" s="211"/>
      <c r="J27" s="51"/>
      <c r="K27" s="212"/>
      <c r="L27" s="207"/>
      <c r="M27" s="206"/>
      <c r="N27" s="206"/>
      <c r="O27" s="206"/>
      <c r="P27" s="52">
        <f t="shared" si="0"/>
        <v>0</v>
      </c>
    </row>
    <row r="28" spans="2:16" ht="18" customHeight="1" thickBot="1" x14ac:dyDescent="0.4">
      <c r="B28" s="70" t="s">
        <v>64</v>
      </c>
      <c r="C28" s="281"/>
      <c r="D28" s="281"/>
      <c r="E28" s="281"/>
      <c r="F28" s="281"/>
      <c r="G28" s="281"/>
      <c r="H28" s="281"/>
      <c r="I28" s="282"/>
      <c r="J28" s="96"/>
      <c r="K28" s="283"/>
      <c r="L28" s="284"/>
      <c r="M28" s="285"/>
      <c r="N28" s="285"/>
      <c r="O28" s="285"/>
      <c r="P28" s="97">
        <f t="shared" si="0"/>
        <v>0</v>
      </c>
    </row>
    <row r="29" spans="2:16" ht="18" customHeight="1" thickBot="1" x14ac:dyDescent="0.4">
      <c r="B29" s="54"/>
      <c r="C29" s="257" t="s">
        <v>65</v>
      </c>
      <c r="D29" s="257"/>
      <c r="E29" s="257"/>
      <c r="F29" s="257"/>
      <c r="G29" s="257"/>
      <c r="H29" s="257"/>
      <c r="I29" s="258"/>
      <c r="J29" s="55" t="s">
        <v>66</v>
      </c>
      <c r="K29" s="200"/>
      <c r="L29" s="198"/>
      <c r="M29" s="199"/>
      <c r="N29" s="200"/>
      <c r="O29" s="259"/>
      <c r="P29" s="56">
        <f>SUM(P17:P28)</f>
        <v>0</v>
      </c>
    </row>
    <row r="30" spans="2:16" ht="18" customHeight="1" thickBot="1" x14ac:dyDescent="0.4">
      <c r="B30" s="270" t="s">
        <v>67</v>
      </c>
      <c r="C30" s="271"/>
      <c r="D30" s="271"/>
      <c r="E30" s="271"/>
      <c r="F30" s="271"/>
      <c r="G30" s="271"/>
      <c r="H30" s="271"/>
      <c r="I30" s="272"/>
      <c r="J30" s="119">
        <f>SUM(K31:L36)</f>
        <v>0</v>
      </c>
      <c r="K30" s="102"/>
      <c r="L30" s="103"/>
      <c r="M30" s="104"/>
      <c r="N30" s="105"/>
      <c r="O30" s="106"/>
      <c r="P30" s="107">
        <f>J30*P29</f>
        <v>0</v>
      </c>
    </row>
    <row r="31" spans="2:16" ht="18" customHeight="1" thickTop="1" x14ac:dyDescent="0.35">
      <c r="B31" s="114"/>
      <c r="C31" s="115"/>
      <c r="D31" s="115"/>
      <c r="E31" s="115"/>
      <c r="F31" s="115"/>
      <c r="G31" s="115"/>
      <c r="H31" s="115"/>
      <c r="I31" s="116"/>
      <c r="J31" s="266" t="s">
        <v>68</v>
      </c>
      <c r="K31" s="277"/>
      <c r="L31" s="278"/>
      <c r="M31" s="273"/>
      <c r="N31" s="273"/>
      <c r="O31" s="273"/>
      <c r="P31" s="274"/>
    </row>
    <row r="32" spans="2:16" ht="18" customHeight="1" x14ac:dyDescent="0.35">
      <c r="B32" s="114"/>
      <c r="C32" s="115"/>
      <c r="D32" s="115"/>
      <c r="E32" s="115"/>
      <c r="F32" s="115"/>
      <c r="G32" s="115"/>
      <c r="H32" s="115"/>
      <c r="I32" s="116"/>
      <c r="J32" s="266"/>
      <c r="K32" s="279"/>
      <c r="L32" s="280"/>
      <c r="M32" s="273"/>
      <c r="N32" s="273"/>
      <c r="O32" s="273"/>
      <c r="P32" s="274"/>
    </row>
    <row r="33" spans="2:16" ht="18" customHeight="1" x14ac:dyDescent="0.35">
      <c r="B33" s="114"/>
      <c r="C33" s="115"/>
      <c r="D33" s="115"/>
      <c r="E33" s="115"/>
      <c r="F33" s="115"/>
      <c r="G33" s="115"/>
      <c r="H33" s="115"/>
      <c r="I33" s="116"/>
      <c r="J33" s="266"/>
      <c r="K33" s="279"/>
      <c r="L33" s="280"/>
      <c r="M33" s="268"/>
      <c r="N33" s="268"/>
      <c r="O33" s="268"/>
      <c r="P33" s="269"/>
    </row>
    <row r="34" spans="2:16" ht="18" customHeight="1" x14ac:dyDescent="0.35">
      <c r="B34" s="114"/>
      <c r="C34" s="115"/>
      <c r="D34" s="115"/>
      <c r="E34" s="115"/>
      <c r="F34" s="115"/>
      <c r="G34" s="115"/>
      <c r="H34" s="115"/>
      <c r="I34" s="116"/>
      <c r="J34" s="266"/>
      <c r="K34" s="279"/>
      <c r="L34" s="280"/>
      <c r="M34" s="268"/>
      <c r="N34" s="268"/>
      <c r="O34" s="268"/>
      <c r="P34" s="269"/>
    </row>
    <row r="35" spans="2:16" ht="18" customHeight="1" x14ac:dyDescent="0.35">
      <c r="B35" s="114"/>
      <c r="C35" s="115"/>
      <c r="D35" s="115"/>
      <c r="E35" s="115"/>
      <c r="F35" s="115"/>
      <c r="G35" s="115"/>
      <c r="H35" s="115"/>
      <c r="I35" s="116"/>
      <c r="J35" s="266"/>
      <c r="K35" s="279"/>
      <c r="L35" s="280"/>
      <c r="M35" s="268"/>
      <c r="N35" s="268"/>
      <c r="O35" s="268"/>
      <c r="P35" s="269"/>
    </row>
    <row r="36" spans="2:16" ht="18" customHeight="1" thickBot="1" x14ac:dyDescent="0.4">
      <c r="B36" s="114"/>
      <c r="C36" s="262"/>
      <c r="D36" s="262"/>
      <c r="E36" s="262"/>
      <c r="F36" s="262"/>
      <c r="G36" s="262"/>
      <c r="H36" s="262"/>
      <c r="I36" s="263"/>
      <c r="J36" s="267"/>
      <c r="K36" s="264"/>
      <c r="L36" s="265"/>
      <c r="M36" s="275"/>
      <c r="N36" s="275"/>
      <c r="O36" s="275"/>
      <c r="P36" s="276"/>
    </row>
    <row r="37" spans="2:16" ht="18.649999999999999" customHeight="1" thickBot="1" x14ac:dyDescent="0.4">
      <c r="B37" s="98"/>
      <c r="C37" s="260" t="s">
        <v>69</v>
      </c>
      <c r="D37" s="260"/>
      <c r="E37" s="260"/>
      <c r="F37" s="260"/>
      <c r="G37" s="260"/>
      <c r="H37" s="260"/>
      <c r="I37" s="261"/>
      <c r="J37" s="99">
        <v>0</v>
      </c>
      <c r="K37" s="108"/>
      <c r="L37" s="109"/>
      <c r="M37" s="110"/>
      <c r="N37" s="111"/>
      <c r="O37" s="112"/>
      <c r="P37" s="113">
        <f>$J$37*P29</f>
        <v>0</v>
      </c>
    </row>
    <row r="38" spans="2:16" ht="34.5" customHeight="1" thickBot="1" x14ac:dyDescent="0.4">
      <c r="B38" s="161" t="s">
        <v>70</v>
      </c>
      <c r="C38" s="162"/>
      <c r="D38" s="162"/>
      <c r="E38" s="162"/>
      <c r="F38" s="162"/>
      <c r="G38" s="162"/>
      <c r="H38" s="162"/>
      <c r="I38" s="162"/>
      <c r="J38" s="162"/>
      <c r="K38" s="162"/>
      <c r="L38" s="162"/>
      <c r="M38" s="162"/>
      <c r="N38" s="162"/>
      <c r="O38" s="247"/>
      <c r="P38" s="58">
        <f>P29+P30+P37</f>
        <v>0</v>
      </c>
    </row>
    <row r="39" spans="2:16" ht="39" customHeight="1" thickBot="1" x14ac:dyDescent="0.4">
      <c r="B39" s="248" t="s">
        <v>71</v>
      </c>
      <c r="C39" s="249"/>
      <c r="D39" s="249"/>
      <c r="E39" s="249"/>
      <c r="F39" s="249"/>
      <c r="G39" s="249"/>
      <c r="H39" s="249"/>
      <c r="I39" s="250"/>
      <c r="J39" s="59" t="s">
        <v>72</v>
      </c>
      <c r="K39" s="251" t="s">
        <v>73</v>
      </c>
      <c r="L39" s="252"/>
      <c r="M39" s="253" t="s">
        <v>50</v>
      </c>
      <c r="N39" s="253"/>
      <c r="O39" s="252"/>
      <c r="P39" s="60" t="s">
        <v>74</v>
      </c>
    </row>
    <row r="40" spans="2:16" ht="16" thickBot="1" x14ac:dyDescent="0.4">
      <c r="B40" s="254" t="s">
        <v>75</v>
      </c>
      <c r="C40" s="255"/>
      <c r="D40" s="255"/>
      <c r="E40" s="255"/>
      <c r="F40" s="255"/>
      <c r="G40" s="255"/>
      <c r="H40" s="255"/>
      <c r="I40" s="255"/>
      <c r="J40" s="255"/>
      <c r="K40" s="255"/>
      <c r="L40" s="255"/>
      <c r="M40" s="255"/>
      <c r="N40" s="255"/>
      <c r="O40" s="255"/>
      <c r="P40" s="256"/>
    </row>
    <row r="41" spans="2:16" ht="17.5" customHeight="1" x14ac:dyDescent="0.35">
      <c r="B41" s="53" t="s">
        <v>53</v>
      </c>
      <c r="C41" s="210"/>
      <c r="D41" s="210"/>
      <c r="E41" s="210"/>
      <c r="F41" s="210"/>
      <c r="G41" s="210"/>
      <c r="H41" s="210"/>
      <c r="I41" s="211"/>
      <c r="J41" s="61"/>
      <c r="K41" s="212"/>
      <c r="L41" s="207"/>
      <c r="M41" s="206"/>
      <c r="N41" s="206"/>
      <c r="O41" s="207"/>
      <c r="P41" s="62">
        <f>J41*K41</f>
        <v>0</v>
      </c>
    </row>
    <row r="42" spans="2:16" ht="15.5" x14ac:dyDescent="0.35">
      <c r="B42" s="53" t="s">
        <v>54</v>
      </c>
      <c r="C42" s="210"/>
      <c r="D42" s="210"/>
      <c r="E42" s="210"/>
      <c r="F42" s="210"/>
      <c r="G42" s="210"/>
      <c r="H42" s="210"/>
      <c r="I42" s="211"/>
      <c r="J42" s="61"/>
      <c r="K42" s="212"/>
      <c r="L42" s="207"/>
      <c r="M42" s="206"/>
      <c r="N42" s="206"/>
      <c r="O42" s="207"/>
      <c r="P42" s="62">
        <f t="shared" ref="P42:P52" si="1">J42*K42</f>
        <v>0</v>
      </c>
    </row>
    <row r="43" spans="2:16" ht="15.5" x14ac:dyDescent="0.35">
      <c r="B43" s="53" t="s">
        <v>55</v>
      </c>
      <c r="C43" s="210"/>
      <c r="D43" s="210"/>
      <c r="E43" s="210"/>
      <c r="F43" s="210"/>
      <c r="G43" s="210"/>
      <c r="H43" s="210"/>
      <c r="I43" s="211"/>
      <c r="J43" s="61"/>
      <c r="K43" s="212"/>
      <c r="L43" s="207"/>
      <c r="M43" s="206"/>
      <c r="N43" s="206"/>
      <c r="O43" s="207"/>
      <c r="P43" s="62">
        <f t="shared" si="1"/>
        <v>0</v>
      </c>
    </row>
    <row r="44" spans="2:16" ht="15.5" x14ac:dyDescent="0.35">
      <c r="B44" s="53" t="s">
        <v>56</v>
      </c>
      <c r="C44" s="210"/>
      <c r="D44" s="210"/>
      <c r="E44" s="210"/>
      <c r="F44" s="210"/>
      <c r="G44" s="210"/>
      <c r="H44" s="210"/>
      <c r="I44" s="211"/>
      <c r="J44" s="61"/>
      <c r="K44" s="212"/>
      <c r="L44" s="207"/>
      <c r="M44" s="206"/>
      <c r="N44" s="206"/>
      <c r="O44" s="207"/>
      <c r="P44" s="62">
        <f t="shared" si="1"/>
        <v>0</v>
      </c>
    </row>
    <row r="45" spans="2:16" ht="15.5" x14ac:dyDescent="0.35">
      <c r="B45" s="53" t="s">
        <v>57</v>
      </c>
      <c r="C45" s="210"/>
      <c r="D45" s="210"/>
      <c r="E45" s="210"/>
      <c r="F45" s="210"/>
      <c r="G45" s="210"/>
      <c r="H45" s="210"/>
      <c r="I45" s="211"/>
      <c r="J45" s="61"/>
      <c r="K45" s="212"/>
      <c r="L45" s="207"/>
      <c r="M45" s="206"/>
      <c r="N45" s="206"/>
      <c r="O45" s="207"/>
      <c r="P45" s="62">
        <f>J45*K45</f>
        <v>0</v>
      </c>
    </row>
    <row r="46" spans="2:16" ht="15.5" x14ac:dyDescent="0.35">
      <c r="B46" s="53" t="s">
        <v>58</v>
      </c>
      <c r="C46" s="210"/>
      <c r="D46" s="210"/>
      <c r="E46" s="210"/>
      <c r="F46" s="210"/>
      <c r="G46" s="210"/>
      <c r="H46" s="210"/>
      <c r="I46" s="211"/>
      <c r="J46" s="61"/>
      <c r="K46" s="212"/>
      <c r="L46" s="207"/>
      <c r="M46" s="206"/>
      <c r="N46" s="206"/>
      <c r="O46" s="207"/>
      <c r="P46" s="62">
        <f t="shared" si="1"/>
        <v>0</v>
      </c>
    </row>
    <row r="47" spans="2:16" ht="15.5" x14ac:dyDescent="0.35">
      <c r="B47" s="53" t="s">
        <v>59</v>
      </c>
      <c r="C47" s="210"/>
      <c r="D47" s="210"/>
      <c r="E47" s="210"/>
      <c r="F47" s="210"/>
      <c r="G47" s="210"/>
      <c r="H47" s="210"/>
      <c r="I47" s="211"/>
      <c r="J47" s="61"/>
      <c r="K47" s="212"/>
      <c r="L47" s="207"/>
      <c r="M47" s="206"/>
      <c r="N47" s="206"/>
      <c r="O47" s="207"/>
      <c r="P47" s="62">
        <f t="shared" si="1"/>
        <v>0</v>
      </c>
    </row>
    <row r="48" spans="2:16" ht="15.5" x14ac:dyDescent="0.35">
      <c r="B48" s="53" t="s">
        <v>60</v>
      </c>
      <c r="C48" s="210"/>
      <c r="D48" s="210"/>
      <c r="E48" s="210"/>
      <c r="F48" s="210"/>
      <c r="G48" s="210"/>
      <c r="H48" s="210"/>
      <c r="I48" s="211"/>
      <c r="J48" s="61"/>
      <c r="K48" s="212"/>
      <c r="L48" s="207"/>
      <c r="M48" s="206"/>
      <c r="N48" s="206"/>
      <c r="O48" s="207"/>
      <c r="P48" s="62">
        <f t="shared" si="1"/>
        <v>0</v>
      </c>
    </row>
    <row r="49" spans="2:16" ht="15.5" x14ac:dyDescent="0.35">
      <c r="B49" s="53" t="s">
        <v>61</v>
      </c>
      <c r="C49" s="210"/>
      <c r="D49" s="210"/>
      <c r="E49" s="210"/>
      <c r="F49" s="210"/>
      <c r="G49" s="210"/>
      <c r="H49" s="210"/>
      <c r="I49" s="211"/>
      <c r="J49" s="61"/>
      <c r="K49" s="212"/>
      <c r="L49" s="207"/>
      <c r="M49" s="206"/>
      <c r="N49" s="206"/>
      <c r="O49" s="207"/>
      <c r="P49" s="62">
        <f t="shared" si="1"/>
        <v>0</v>
      </c>
    </row>
    <row r="50" spans="2:16" ht="15.5" x14ac:dyDescent="0.35">
      <c r="B50" s="53" t="s">
        <v>62</v>
      </c>
      <c r="C50" s="210"/>
      <c r="D50" s="210"/>
      <c r="E50" s="210"/>
      <c r="F50" s="210"/>
      <c r="G50" s="210"/>
      <c r="H50" s="210"/>
      <c r="I50" s="211"/>
      <c r="J50" s="61"/>
      <c r="K50" s="212"/>
      <c r="L50" s="207"/>
      <c r="M50" s="206"/>
      <c r="N50" s="206"/>
      <c r="O50" s="207"/>
      <c r="P50" s="62">
        <f t="shared" si="1"/>
        <v>0</v>
      </c>
    </row>
    <row r="51" spans="2:16" ht="15.5" x14ac:dyDescent="0.35">
      <c r="B51" s="53" t="s">
        <v>63</v>
      </c>
      <c r="C51" s="210"/>
      <c r="D51" s="210"/>
      <c r="E51" s="210"/>
      <c r="F51" s="210"/>
      <c r="G51" s="210"/>
      <c r="H51" s="210"/>
      <c r="I51" s="211"/>
      <c r="J51" s="61"/>
      <c r="K51" s="212"/>
      <c r="L51" s="207"/>
      <c r="M51" s="206"/>
      <c r="N51" s="206"/>
      <c r="O51" s="207"/>
      <c r="P51" s="62">
        <f t="shared" si="1"/>
        <v>0</v>
      </c>
    </row>
    <row r="52" spans="2:16" ht="24.75" customHeight="1" thickBot="1" x14ac:dyDescent="0.4">
      <c r="B52" s="63" t="s">
        <v>64</v>
      </c>
      <c r="C52" s="234"/>
      <c r="D52" s="234"/>
      <c r="E52" s="234"/>
      <c r="F52" s="234"/>
      <c r="G52" s="234"/>
      <c r="H52" s="234"/>
      <c r="I52" s="235"/>
      <c r="J52" s="64"/>
      <c r="K52" s="236"/>
      <c r="L52" s="237"/>
      <c r="M52" s="238"/>
      <c r="N52" s="238"/>
      <c r="O52" s="237"/>
      <c r="P52" s="62">
        <f t="shared" si="1"/>
        <v>0</v>
      </c>
    </row>
    <row r="53" spans="2:16" ht="40.5" customHeight="1" thickBot="1" x14ac:dyDescent="0.4">
      <c r="B53" s="239" t="s">
        <v>76</v>
      </c>
      <c r="C53" s="240"/>
      <c r="D53" s="240"/>
      <c r="E53" s="240"/>
      <c r="F53" s="240"/>
      <c r="G53" s="240"/>
      <c r="H53" s="240"/>
      <c r="I53" s="240"/>
      <c r="J53" s="241"/>
      <c r="K53" s="242"/>
      <c r="L53" s="243"/>
      <c r="M53" s="244"/>
      <c r="N53" s="245"/>
      <c r="O53" s="246"/>
      <c r="P53" s="57">
        <f>SUM(P41:P52)</f>
        <v>0</v>
      </c>
    </row>
    <row r="54" spans="2:16" ht="40.5" customHeight="1" thickBot="1" x14ac:dyDescent="0.4">
      <c r="B54" s="220" t="s">
        <v>77</v>
      </c>
      <c r="C54" s="221"/>
      <c r="D54" s="221"/>
      <c r="E54" s="221"/>
      <c r="F54" s="221"/>
      <c r="G54" s="221"/>
      <c r="H54" s="221"/>
      <c r="I54" s="222"/>
      <c r="J54" s="65" t="s">
        <v>72</v>
      </c>
      <c r="K54" s="223" t="s">
        <v>73</v>
      </c>
      <c r="L54" s="224"/>
      <c r="M54" s="225" t="s">
        <v>50</v>
      </c>
      <c r="N54" s="225"/>
      <c r="O54" s="224"/>
      <c r="P54" s="66" t="s">
        <v>74</v>
      </c>
    </row>
    <row r="55" spans="2:16" ht="16" thickBot="1" x14ac:dyDescent="0.4">
      <c r="B55" s="226" t="s">
        <v>78</v>
      </c>
      <c r="C55" s="227"/>
      <c r="D55" s="227"/>
      <c r="E55" s="227"/>
      <c r="F55" s="227"/>
      <c r="G55" s="227"/>
      <c r="H55" s="227"/>
      <c r="I55" s="227"/>
      <c r="J55" s="227"/>
      <c r="K55" s="227"/>
      <c r="L55" s="227"/>
      <c r="M55" s="227"/>
      <c r="N55" s="227"/>
      <c r="O55" s="227"/>
      <c r="P55" s="228"/>
    </row>
    <row r="56" spans="2:16" ht="15.5" x14ac:dyDescent="0.35">
      <c r="B56" s="67" t="s">
        <v>53</v>
      </c>
      <c r="C56" s="229"/>
      <c r="D56" s="229"/>
      <c r="E56" s="229"/>
      <c r="F56" s="229"/>
      <c r="G56" s="229"/>
      <c r="H56" s="229"/>
      <c r="I56" s="230"/>
      <c r="J56" s="68"/>
      <c r="K56" s="231"/>
      <c r="L56" s="232"/>
      <c r="M56" s="233"/>
      <c r="N56" s="233"/>
      <c r="O56" s="232"/>
      <c r="P56" s="69">
        <f>J56*K56</f>
        <v>0</v>
      </c>
    </row>
    <row r="57" spans="2:16" ht="15.5" x14ac:dyDescent="0.35">
      <c r="B57" s="53" t="s">
        <v>54</v>
      </c>
      <c r="C57" s="210"/>
      <c r="D57" s="210"/>
      <c r="E57" s="210"/>
      <c r="F57" s="210"/>
      <c r="G57" s="210"/>
      <c r="H57" s="210"/>
      <c r="I57" s="211"/>
      <c r="J57" s="61"/>
      <c r="K57" s="212"/>
      <c r="L57" s="207"/>
      <c r="M57" s="206"/>
      <c r="N57" s="206"/>
      <c r="O57" s="207"/>
      <c r="P57" s="62">
        <f t="shared" ref="P57:P67" si="2">J57*K57</f>
        <v>0</v>
      </c>
    </row>
    <row r="58" spans="2:16" ht="15.5" x14ac:dyDescent="0.35">
      <c r="B58" s="53" t="s">
        <v>55</v>
      </c>
      <c r="C58" s="210"/>
      <c r="D58" s="210"/>
      <c r="E58" s="210"/>
      <c r="F58" s="210"/>
      <c r="G58" s="210"/>
      <c r="H58" s="210"/>
      <c r="I58" s="211"/>
      <c r="J58" s="61"/>
      <c r="K58" s="212"/>
      <c r="L58" s="207"/>
      <c r="M58" s="206"/>
      <c r="N58" s="206"/>
      <c r="O58" s="207"/>
      <c r="P58" s="62">
        <f t="shared" si="2"/>
        <v>0</v>
      </c>
    </row>
    <row r="59" spans="2:16" ht="15.5" x14ac:dyDescent="0.35">
      <c r="B59" s="53" t="s">
        <v>56</v>
      </c>
      <c r="C59" s="210"/>
      <c r="D59" s="210"/>
      <c r="E59" s="210"/>
      <c r="F59" s="210"/>
      <c r="G59" s="210"/>
      <c r="H59" s="210"/>
      <c r="I59" s="211"/>
      <c r="J59" s="61"/>
      <c r="K59" s="212"/>
      <c r="L59" s="207"/>
      <c r="M59" s="206"/>
      <c r="N59" s="206"/>
      <c r="O59" s="207"/>
      <c r="P59" s="62">
        <f t="shared" si="2"/>
        <v>0</v>
      </c>
    </row>
    <row r="60" spans="2:16" ht="15.5" x14ac:dyDescent="0.35">
      <c r="B60" s="53" t="s">
        <v>57</v>
      </c>
      <c r="C60" s="213"/>
      <c r="D60" s="214"/>
      <c r="E60" s="214"/>
      <c r="F60" s="214"/>
      <c r="G60" s="214"/>
      <c r="H60" s="214"/>
      <c r="I60" s="215"/>
      <c r="J60" s="61"/>
      <c r="K60" s="216"/>
      <c r="L60" s="217"/>
      <c r="M60" s="218"/>
      <c r="N60" s="218"/>
      <c r="O60" s="219"/>
      <c r="P60" s="62">
        <f t="shared" si="2"/>
        <v>0</v>
      </c>
    </row>
    <row r="61" spans="2:16" ht="15.5" x14ac:dyDescent="0.35">
      <c r="B61" s="53" t="s">
        <v>58</v>
      </c>
      <c r="C61" s="208"/>
      <c r="D61" s="208"/>
      <c r="E61" s="208"/>
      <c r="F61" s="208"/>
      <c r="G61" s="208"/>
      <c r="H61" s="208"/>
      <c r="I61" s="209"/>
      <c r="J61" s="61"/>
      <c r="K61" s="204"/>
      <c r="L61" s="205"/>
      <c r="M61" s="206"/>
      <c r="N61" s="206"/>
      <c r="O61" s="207"/>
      <c r="P61" s="62">
        <f t="shared" si="2"/>
        <v>0</v>
      </c>
    </row>
    <row r="62" spans="2:16" ht="15.5" x14ac:dyDescent="0.35">
      <c r="B62" s="53" t="s">
        <v>59</v>
      </c>
      <c r="C62" s="201"/>
      <c r="D62" s="202"/>
      <c r="E62" s="202"/>
      <c r="F62" s="202"/>
      <c r="G62" s="202"/>
      <c r="H62" s="202"/>
      <c r="I62" s="203"/>
      <c r="J62" s="61"/>
      <c r="K62" s="204"/>
      <c r="L62" s="205"/>
      <c r="M62" s="206"/>
      <c r="N62" s="206"/>
      <c r="O62" s="207"/>
      <c r="P62" s="62">
        <f t="shared" si="2"/>
        <v>0</v>
      </c>
    </row>
    <row r="63" spans="2:16" ht="15.5" x14ac:dyDescent="0.35">
      <c r="B63" s="53" t="s">
        <v>60</v>
      </c>
      <c r="C63" s="201"/>
      <c r="D63" s="202"/>
      <c r="E63" s="202"/>
      <c r="F63" s="202"/>
      <c r="G63" s="202"/>
      <c r="H63" s="202"/>
      <c r="I63" s="203"/>
      <c r="J63" s="61"/>
      <c r="K63" s="204"/>
      <c r="L63" s="205"/>
      <c r="M63" s="206"/>
      <c r="N63" s="206"/>
      <c r="O63" s="207"/>
      <c r="P63" s="62">
        <f t="shared" si="2"/>
        <v>0</v>
      </c>
    </row>
    <row r="64" spans="2:16" ht="15.5" x14ac:dyDescent="0.35">
      <c r="B64" s="53" t="s">
        <v>61</v>
      </c>
      <c r="C64" s="201"/>
      <c r="D64" s="202"/>
      <c r="E64" s="202"/>
      <c r="F64" s="202"/>
      <c r="G64" s="202"/>
      <c r="H64" s="202"/>
      <c r="I64" s="203"/>
      <c r="J64" s="61"/>
      <c r="K64" s="204"/>
      <c r="L64" s="205"/>
      <c r="M64" s="206"/>
      <c r="N64" s="206"/>
      <c r="O64" s="207"/>
      <c r="P64" s="62">
        <f t="shared" si="2"/>
        <v>0</v>
      </c>
    </row>
    <row r="65" spans="2:17" ht="15.5" x14ac:dyDescent="0.35">
      <c r="B65" s="53" t="s">
        <v>62</v>
      </c>
      <c r="C65" s="201"/>
      <c r="D65" s="202"/>
      <c r="E65" s="202"/>
      <c r="F65" s="202"/>
      <c r="G65" s="202"/>
      <c r="H65" s="202"/>
      <c r="I65" s="203"/>
      <c r="J65" s="61"/>
      <c r="K65" s="204"/>
      <c r="L65" s="205"/>
      <c r="M65" s="206"/>
      <c r="N65" s="206"/>
      <c r="O65" s="207"/>
      <c r="P65" s="62">
        <f t="shared" si="2"/>
        <v>0</v>
      </c>
    </row>
    <row r="66" spans="2:17" ht="15.5" x14ac:dyDescent="0.35">
      <c r="B66" s="53" t="s">
        <v>63</v>
      </c>
      <c r="C66" s="201"/>
      <c r="D66" s="202"/>
      <c r="E66" s="202"/>
      <c r="F66" s="202"/>
      <c r="G66" s="202"/>
      <c r="H66" s="202"/>
      <c r="I66" s="203"/>
      <c r="J66" s="61"/>
      <c r="K66" s="204"/>
      <c r="L66" s="205"/>
      <c r="M66" s="206"/>
      <c r="N66" s="206"/>
      <c r="O66" s="207"/>
      <c r="P66" s="62">
        <f t="shared" si="2"/>
        <v>0</v>
      </c>
    </row>
    <row r="67" spans="2:17" ht="23.5" customHeight="1" thickBot="1" x14ac:dyDescent="0.4">
      <c r="B67" s="70" t="s">
        <v>64</v>
      </c>
      <c r="C67" s="187"/>
      <c r="D67" s="188"/>
      <c r="E67" s="188"/>
      <c r="F67" s="188"/>
      <c r="G67" s="188"/>
      <c r="H67" s="188"/>
      <c r="I67" s="189"/>
      <c r="J67" s="71"/>
      <c r="K67" s="190"/>
      <c r="L67" s="191"/>
      <c r="M67" s="192"/>
      <c r="N67" s="192"/>
      <c r="O67" s="193"/>
      <c r="P67" s="62">
        <f t="shared" si="2"/>
        <v>0</v>
      </c>
    </row>
    <row r="68" spans="2:17" ht="20.25" customHeight="1" thickBot="1" x14ac:dyDescent="0.4">
      <c r="B68" s="194" t="s">
        <v>79</v>
      </c>
      <c r="C68" s="195"/>
      <c r="D68" s="195"/>
      <c r="E68" s="195"/>
      <c r="F68" s="195"/>
      <c r="G68" s="195"/>
      <c r="H68" s="195"/>
      <c r="I68" s="195"/>
      <c r="J68" s="196"/>
      <c r="K68" s="197"/>
      <c r="L68" s="198"/>
      <c r="M68" s="199"/>
      <c r="N68" s="200"/>
      <c r="O68" s="198"/>
      <c r="P68" s="72">
        <f>SUM(P56:P67)</f>
        <v>0</v>
      </c>
    </row>
    <row r="69" spans="2:17" ht="35.5" customHeight="1" thickBot="1" x14ac:dyDescent="0.4">
      <c r="B69" s="172" t="s">
        <v>80</v>
      </c>
      <c r="C69" s="173"/>
      <c r="D69" s="173"/>
      <c r="E69" s="173"/>
      <c r="F69" s="173"/>
      <c r="G69" s="173"/>
      <c r="H69" s="173"/>
      <c r="I69" s="173"/>
      <c r="J69" s="173"/>
      <c r="K69" s="173"/>
      <c r="L69" s="173"/>
      <c r="M69" s="173"/>
      <c r="N69" s="173"/>
      <c r="O69" s="174"/>
      <c r="P69" s="73">
        <f>SUM(P53,P68)</f>
        <v>0</v>
      </c>
    </row>
    <row r="70" spans="2:17" ht="36" customHeight="1" thickBot="1" x14ac:dyDescent="0.4">
      <c r="B70" s="175" t="s">
        <v>81</v>
      </c>
      <c r="C70" s="176"/>
      <c r="D70" s="176"/>
      <c r="E70" s="176"/>
      <c r="F70" s="176"/>
      <c r="G70" s="176"/>
      <c r="H70" s="176"/>
      <c r="I70" s="176"/>
      <c r="J70" s="176"/>
      <c r="K70" s="176"/>
      <c r="L70" s="176"/>
      <c r="M70" s="176"/>
      <c r="N70" s="176"/>
      <c r="O70" s="177"/>
      <c r="P70" s="74">
        <f>SUM(P38,P69)</f>
        <v>0</v>
      </c>
    </row>
    <row r="71" spans="2:17" ht="21.65" customHeight="1" thickBot="1" x14ac:dyDescent="0.4">
      <c r="B71" s="178" t="s">
        <v>82</v>
      </c>
      <c r="C71" s="179"/>
      <c r="D71" s="179"/>
      <c r="E71" s="179"/>
      <c r="F71" s="179"/>
      <c r="G71" s="179"/>
      <c r="H71" s="179"/>
      <c r="I71" s="179"/>
      <c r="J71" s="179"/>
      <c r="K71" s="179"/>
      <c r="L71" s="179"/>
      <c r="M71" s="179"/>
      <c r="N71" s="179"/>
      <c r="O71" s="179"/>
      <c r="P71" s="180"/>
      <c r="Q71" s="77"/>
    </row>
    <row r="72" spans="2:17" ht="19" customHeight="1" thickBot="1" x14ac:dyDescent="0.4">
      <c r="B72" s="75"/>
      <c r="C72" s="181" t="s">
        <v>83</v>
      </c>
      <c r="D72" s="181"/>
      <c r="E72" s="181"/>
      <c r="F72" s="181"/>
      <c r="G72" s="181"/>
      <c r="H72" s="181"/>
      <c r="I72" s="181"/>
      <c r="J72" s="182"/>
      <c r="K72" s="183"/>
      <c r="L72" s="184"/>
      <c r="M72" s="185"/>
      <c r="N72" s="186"/>
      <c r="O72" s="184"/>
      <c r="P72" s="76">
        <v>0</v>
      </c>
    </row>
    <row r="73" spans="2:17" ht="28.5" customHeight="1" thickBot="1" x14ac:dyDescent="0.4">
      <c r="B73" s="161" t="s">
        <v>84</v>
      </c>
      <c r="C73" s="162"/>
      <c r="D73" s="162"/>
      <c r="E73" s="162"/>
      <c r="F73" s="162"/>
      <c r="G73" s="162"/>
      <c r="H73" s="162"/>
      <c r="I73" s="162"/>
      <c r="J73" s="162"/>
      <c r="K73" s="162"/>
      <c r="L73" s="162"/>
      <c r="M73" s="162"/>
      <c r="N73" s="162"/>
      <c r="O73" s="163"/>
      <c r="P73" s="58">
        <f>(P70*P72)</f>
        <v>0</v>
      </c>
      <c r="Q73" s="79"/>
    </row>
    <row r="74" spans="2:17" ht="16" thickBot="1" x14ac:dyDescent="0.4">
      <c r="B74" s="125" t="s">
        <v>85</v>
      </c>
      <c r="C74" s="126"/>
      <c r="D74" s="126"/>
      <c r="E74" s="126"/>
      <c r="F74" s="126"/>
      <c r="G74" s="126"/>
      <c r="H74" s="126"/>
      <c r="I74" s="126"/>
      <c r="J74" s="126"/>
      <c r="K74" s="126"/>
      <c r="L74" s="126"/>
      <c r="M74" s="126"/>
      <c r="N74" s="126"/>
      <c r="O74" s="127"/>
      <c r="P74" s="78">
        <f>SUM(P70, P73)</f>
        <v>0</v>
      </c>
      <c r="Q74" s="79"/>
    </row>
    <row r="75" spans="2:17" x14ac:dyDescent="0.35">
      <c r="B75" s="164" t="s">
        <v>106</v>
      </c>
      <c r="C75" s="165"/>
      <c r="D75" s="165"/>
      <c r="E75" s="165"/>
      <c r="F75" s="165"/>
      <c r="G75" s="165"/>
      <c r="H75" s="165"/>
      <c r="I75" s="165"/>
      <c r="J75" s="165"/>
      <c r="K75" s="165"/>
      <c r="L75" s="165"/>
      <c r="M75" s="165"/>
      <c r="N75" s="165"/>
      <c r="O75" s="165"/>
      <c r="P75" s="166"/>
    </row>
    <row r="76" spans="2:17" ht="34" customHeight="1" x14ac:dyDescent="0.35">
      <c r="B76" s="167"/>
      <c r="C76" s="168"/>
      <c r="D76" s="168"/>
      <c r="E76" s="168"/>
      <c r="F76" s="168"/>
      <c r="G76" s="168"/>
      <c r="H76" s="168"/>
      <c r="I76" s="168"/>
      <c r="J76" s="168"/>
      <c r="K76" s="168"/>
      <c r="L76" s="168"/>
      <c r="M76" s="168"/>
      <c r="N76" s="168"/>
      <c r="O76" s="168"/>
      <c r="P76" s="169"/>
    </row>
    <row r="77" spans="2:17" ht="15.5" x14ac:dyDescent="0.35">
      <c r="B77" s="143" t="s">
        <v>86</v>
      </c>
      <c r="C77" s="170"/>
      <c r="D77" s="170"/>
      <c r="E77" s="170"/>
      <c r="F77" s="170"/>
      <c r="G77" s="170"/>
      <c r="H77" s="170"/>
      <c r="I77" s="170"/>
      <c r="J77" s="170"/>
      <c r="K77" s="170"/>
      <c r="L77" s="170"/>
      <c r="M77" s="170"/>
      <c r="N77" s="170"/>
      <c r="O77" s="170"/>
      <c r="P77" s="171"/>
    </row>
    <row r="78" spans="2:17" ht="15.5" x14ac:dyDescent="0.35">
      <c r="B78" s="143" t="s">
        <v>87</v>
      </c>
      <c r="C78" s="144"/>
      <c r="D78" s="144"/>
      <c r="E78" s="144"/>
      <c r="F78" s="144"/>
      <c r="G78" s="144"/>
      <c r="H78" s="144"/>
      <c r="I78" s="144"/>
      <c r="J78" s="144"/>
      <c r="K78" s="144"/>
      <c r="L78" s="144"/>
      <c r="M78" s="144"/>
      <c r="N78" s="144"/>
      <c r="O78" s="144"/>
      <c r="P78" s="145"/>
    </row>
    <row r="79" spans="2:17" ht="29.5" customHeight="1" x14ac:dyDescent="0.35">
      <c r="B79" s="146" t="s">
        <v>88</v>
      </c>
      <c r="C79" s="147"/>
      <c r="D79" s="147"/>
      <c r="E79" s="147"/>
      <c r="F79" s="147"/>
      <c r="G79" s="147"/>
      <c r="H79" s="147"/>
      <c r="I79" s="147"/>
      <c r="J79" s="147"/>
      <c r="K79" s="147"/>
      <c r="L79" s="147"/>
      <c r="M79" s="147"/>
      <c r="N79" s="147"/>
      <c r="O79" s="147"/>
      <c r="P79" s="148"/>
    </row>
    <row r="80" spans="2:17" ht="15.65" customHeight="1" x14ac:dyDescent="0.35">
      <c r="B80" s="149" t="s">
        <v>89</v>
      </c>
      <c r="C80" s="150"/>
      <c r="D80" s="150"/>
      <c r="E80" s="150"/>
      <c r="F80" s="150"/>
      <c r="G80" s="150"/>
      <c r="H80" s="150"/>
      <c r="I80" s="150"/>
      <c r="J80" s="150"/>
      <c r="K80" s="150"/>
      <c r="L80" s="150"/>
      <c r="M80" s="150"/>
      <c r="N80" s="150"/>
      <c r="O80" s="150"/>
      <c r="P80" s="151"/>
    </row>
    <row r="81" spans="2:16" ht="15.75" customHeight="1" x14ac:dyDescent="0.35">
      <c r="B81" s="152" t="s">
        <v>90</v>
      </c>
      <c r="C81" s="153"/>
      <c r="D81" s="153"/>
      <c r="E81" s="153"/>
      <c r="F81" s="153"/>
      <c r="G81" s="153"/>
      <c r="H81" s="153"/>
      <c r="I81" s="153"/>
      <c r="J81" s="153"/>
      <c r="K81" s="153"/>
      <c r="L81" s="153"/>
      <c r="M81" s="153"/>
      <c r="N81" s="153"/>
      <c r="O81" s="153"/>
      <c r="P81" s="154"/>
    </row>
    <row r="82" spans="2:16" ht="15.75" customHeight="1" x14ac:dyDescent="0.35">
      <c r="B82" s="155" t="s">
        <v>91</v>
      </c>
      <c r="C82" s="156"/>
      <c r="D82" s="156"/>
      <c r="E82" s="156"/>
      <c r="F82" s="156"/>
      <c r="G82" s="156"/>
      <c r="H82" s="156"/>
      <c r="I82" s="156"/>
      <c r="J82" s="156"/>
      <c r="K82" s="156"/>
      <c r="L82" s="156"/>
      <c r="M82" s="156"/>
      <c r="N82" s="156"/>
      <c r="O82" s="156"/>
      <c r="P82" s="157"/>
    </row>
    <row r="83" spans="2:16" ht="96.65" customHeight="1" x14ac:dyDescent="0.35">
      <c r="B83" s="158" t="s">
        <v>92</v>
      </c>
      <c r="C83" s="159"/>
      <c r="D83" s="159"/>
      <c r="E83" s="159"/>
      <c r="F83" s="159"/>
      <c r="G83" s="159"/>
      <c r="H83" s="159"/>
      <c r="I83" s="159"/>
      <c r="J83" s="159"/>
      <c r="K83" s="159"/>
      <c r="L83" s="159"/>
      <c r="M83" s="159"/>
      <c r="N83" s="159"/>
      <c r="O83" s="159"/>
      <c r="P83" s="160"/>
    </row>
    <row r="84" spans="2:16" ht="30.75" customHeight="1" x14ac:dyDescent="0.4">
      <c r="B84" s="135"/>
      <c r="C84" s="136"/>
      <c r="D84" s="136"/>
      <c r="E84" s="136"/>
      <c r="F84" s="136"/>
      <c r="G84" s="136"/>
      <c r="H84" s="136"/>
      <c r="I84" s="80"/>
      <c r="J84" s="137"/>
      <c r="K84" s="137"/>
      <c r="L84" s="137"/>
      <c r="M84" s="137"/>
      <c r="N84" s="137"/>
      <c r="O84" s="80"/>
      <c r="P84" s="81"/>
    </row>
    <row r="85" spans="2:16" ht="15.5" x14ac:dyDescent="0.35">
      <c r="B85" s="138" t="s">
        <v>93</v>
      </c>
      <c r="C85" s="139"/>
      <c r="D85" s="139"/>
      <c r="E85" s="139"/>
      <c r="F85" s="139"/>
      <c r="G85" s="139"/>
      <c r="H85" s="139"/>
      <c r="I85" s="80"/>
      <c r="J85" s="139" t="s">
        <v>94</v>
      </c>
      <c r="K85" s="139"/>
      <c r="L85" s="139"/>
      <c r="M85" s="139"/>
      <c r="N85" s="139"/>
      <c r="O85" s="80"/>
      <c r="P85" s="82" t="s">
        <v>95</v>
      </c>
    </row>
    <row r="86" spans="2:16" ht="16" thickBot="1" x14ac:dyDescent="0.4">
      <c r="B86" s="140"/>
      <c r="C86" s="141"/>
      <c r="D86" s="141"/>
      <c r="E86" s="141"/>
      <c r="F86" s="141"/>
      <c r="G86" s="141"/>
      <c r="H86" s="141"/>
      <c r="I86" s="141"/>
      <c r="J86" s="141"/>
      <c r="K86" s="141"/>
      <c r="L86" s="141"/>
      <c r="M86" s="141"/>
      <c r="N86" s="141"/>
      <c r="O86" s="141"/>
      <c r="P86" s="142"/>
    </row>
    <row r="87" spans="2:16" ht="29.15" customHeight="1" thickBot="1" x14ac:dyDescent="0.4">
      <c r="B87" s="321" t="s">
        <v>96</v>
      </c>
      <c r="C87" s="322"/>
      <c r="D87" s="322"/>
      <c r="E87" s="322"/>
      <c r="F87" s="322"/>
      <c r="G87" s="322"/>
      <c r="H87" s="322"/>
      <c r="I87" s="322"/>
      <c r="J87" s="322"/>
      <c r="K87" s="322"/>
      <c r="L87" s="322"/>
      <c r="M87" s="322"/>
      <c r="N87" s="322"/>
      <c r="O87" s="322"/>
      <c r="P87" s="323"/>
    </row>
    <row r="88" spans="2:16" ht="24.65" customHeight="1" x14ac:dyDescent="0.35">
      <c r="B88" s="128" t="s">
        <v>97</v>
      </c>
      <c r="C88" s="129"/>
      <c r="D88" s="129"/>
      <c r="E88" s="129"/>
      <c r="F88" s="129"/>
      <c r="G88" s="129"/>
      <c r="H88" s="129"/>
      <c r="I88" s="129"/>
      <c r="J88" s="129"/>
      <c r="K88" s="130"/>
      <c r="L88" s="130"/>
      <c r="M88" s="83" t="s">
        <v>98</v>
      </c>
      <c r="N88" s="131"/>
      <c r="O88" s="131"/>
      <c r="P88" s="84"/>
    </row>
    <row r="89" spans="2:16" ht="15.5" x14ac:dyDescent="0.35">
      <c r="B89" s="85"/>
      <c r="C89" s="86"/>
      <c r="D89" s="86"/>
      <c r="E89" s="86"/>
      <c r="F89" s="86"/>
      <c r="G89" s="86"/>
      <c r="H89" s="86"/>
      <c r="I89" s="86"/>
      <c r="J89" s="86"/>
      <c r="K89" s="132" t="s">
        <v>99</v>
      </c>
      <c r="L89" s="132"/>
      <c r="M89" s="86"/>
      <c r="N89" s="87"/>
      <c r="O89" s="86" t="s">
        <v>100</v>
      </c>
      <c r="P89" s="88" t="s">
        <v>95</v>
      </c>
    </row>
    <row r="90" spans="2:16" ht="15.5" x14ac:dyDescent="0.35">
      <c r="B90" s="85" t="s">
        <v>101</v>
      </c>
      <c r="C90" s="86"/>
      <c r="D90" s="86"/>
      <c r="E90" s="86"/>
      <c r="F90" s="86"/>
      <c r="G90" s="86"/>
      <c r="H90" s="86"/>
      <c r="I90" s="86"/>
      <c r="J90" s="86"/>
      <c r="K90" s="86"/>
      <c r="L90" s="86"/>
      <c r="M90" s="86"/>
      <c r="N90" s="86"/>
      <c r="O90" s="86"/>
      <c r="P90" s="89"/>
    </row>
    <row r="91" spans="2:16" ht="15.5" x14ac:dyDescent="0.35">
      <c r="B91" s="85"/>
      <c r="C91" s="86"/>
      <c r="D91" s="86"/>
      <c r="E91" s="86"/>
      <c r="F91" s="86"/>
      <c r="G91" s="86"/>
      <c r="H91" s="86"/>
      <c r="I91" s="86"/>
      <c r="J91" s="86"/>
      <c r="K91" s="86"/>
      <c r="L91" s="86"/>
      <c r="M91" s="86"/>
      <c r="N91" s="86"/>
      <c r="O91" s="86"/>
      <c r="P91" s="89"/>
    </row>
    <row r="92" spans="2:16" ht="15.5" x14ac:dyDescent="0.35">
      <c r="B92" s="133"/>
      <c r="C92" s="134"/>
      <c r="D92" s="134"/>
      <c r="E92" s="134"/>
      <c r="F92" s="134"/>
      <c r="G92" s="134"/>
      <c r="H92" s="86"/>
      <c r="I92" s="86"/>
      <c r="J92" s="86"/>
      <c r="K92" s="134"/>
      <c r="L92" s="134"/>
      <c r="M92" s="134"/>
      <c r="N92" s="134"/>
      <c r="O92" s="134"/>
      <c r="P92" s="89"/>
    </row>
    <row r="93" spans="2:16" ht="16" thickBot="1" x14ac:dyDescent="0.4">
      <c r="B93" s="120" t="s">
        <v>93</v>
      </c>
      <c r="C93" s="121"/>
      <c r="D93" s="121"/>
      <c r="E93" s="121"/>
      <c r="F93" s="121"/>
      <c r="G93" s="121"/>
      <c r="H93" s="90"/>
      <c r="I93" s="90"/>
      <c r="J93" s="91"/>
      <c r="K93" s="121" t="s">
        <v>102</v>
      </c>
      <c r="L93" s="121"/>
      <c r="M93" s="121"/>
      <c r="N93" s="121"/>
      <c r="O93" s="121"/>
      <c r="P93" s="92"/>
    </row>
    <row r="94" spans="2:16" ht="16" x14ac:dyDescent="0.4">
      <c r="B94" s="93"/>
      <c r="C94" s="93"/>
      <c r="D94" s="93"/>
      <c r="E94" s="93"/>
      <c r="F94" s="93"/>
      <c r="G94" s="93"/>
      <c r="H94" s="93"/>
      <c r="I94" s="93"/>
      <c r="J94" s="93"/>
      <c r="K94" s="93"/>
      <c r="L94" s="93"/>
      <c r="M94" s="93"/>
      <c r="N94" s="93"/>
      <c r="O94" s="93"/>
      <c r="P94" s="93"/>
    </row>
  </sheetData>
  <sheetProtection algorithmName="SHA-512" hashValue="tL7hiT5FTECDCZggBnYVYuTO/eJXTt3rOtgTL93t4TBDQmiNgGoior6Uk3q1pZ4bycOYCeNrOp+4aRso6HvC6Q==" saltValue="qibi4k759xI/uMHHLTREYA==" spinCount="100000" sheet="1" objects="1" scenarios="1"/>
  <protectedRanges>
    <protectedRange sqref="H10 C17:O28 K31:P36 J37 P37 H5" name="Range1"/>
    <protectedRange sqref="C41:O52 C56:O67 P72" name="Range2"/>
    <protectedRange sqref="B84:P84 B75 B87" name="Range3"/>
  </protectedRanges>
  <mergeCells count="193">
    <mergeCell ref="B10:G10"/>
    <mergeCell ref="H10:P10"/>
    <mergeCell ref="B16:P16"/>
    <mergeCell ref="C17:I17"/>
    <mergeCell ref="K17:L17"/>
    <mergeCell ref="M17:O17"/>
    <mergeCell ref="C18:I18"/>
    <mergeCell ref="K18:L18"/>
    <mergeCell ref="M18:O18"/>
    <mergeCell ref="F2:G2"/>
    <mergeCell ref="H2:I2"/>
    <mergeCell ref="J2:K2"/>
    <mergeCell ref="L2:M2"/>
    <mergeCell ref="N2:O2"/>
    <mergeCell ref="H4:P4"/>
    <mergeCell ref="B11:G11"/>
    <mergeCell ref="H11:P11"/>
    <mergeCell ref="B14:I15"/>
    <mergeCell ref="J14:J15"/>
    <mergeCell ref="K14:L15"/>
    <mergeCell ref="M14:O15"/>
    <mergeCell ref="P14:P15"/>
    <mergeCell ref="H5:P5"/>
    <mergeCell ref="B6:G8"/>
    <mergeCell ref="H7:P7"/>
    <mergeCell ref="H8:P8"/>
    <mergeCell ref="C21:I21"/>
    <mergeCell ref="K21:L21"/>
    <mergeCell ref="M21:O21"/>
    <mergeCell ref="C22:I22"/>
    <mergeCell ref="K22:L22"/>
    <mergeCell ref="M22:O22"/>
    <mergeCell ref="C19:I19"/>
    <mergeCell ref="K19:L19"/>
    <mergeCell ref="M19:O19"/>
    <mergeCell ref="C20:I20"/>
    <mergeCell ref="K20:L20"/>
    <mergeCell ref="M20:O20"/>
    <mergeCell ref="C25:I25"/>
    <mergeCell ref="K25:L25"/>
    <mergeCell ref="M25:O25"/>
    <mergeCell ref="C26:I26"/>
    <mergeCell ref="K26:L26"/>
    <mergeCell ref="M26:O26"/>
    <mergeCell ref="C23:I23"/>
    <mergeCell ref="K23:L23"/>
    <mergeCell ref="M23:O23"/>
    <mergeCell ref="C24:I24"/>
    <mergeCell ref="K24:L24"/>
    <mergeCell ref="M24:O24"/>
    <mergeCell ref="K33:L33"/>
    <mergeCell ref="K34:L34"/>
    <mergeCell ref="K35:L35"/>
    <mergeCell ref="C27:I27"/>
    <mergeCell ref="K27:L27"/>
    <mergeCell ref="M27:O27"/>
    <mergeCell ref="C28:I28"/>
    <mergeCell ref="K28:L28"/>
    <mergeCell ref="M28:O28"/>
    <mergeCell ref="B38:O38"/>
    <mergeCell ref="B39:I39"/>
    <mergeCell ref="K39:L39"/>
    <mergeCell ref="M39:O39"/>
    <mergeCell ref="B40:P40"/>
    <mergeCell ref="C41:I41"/>
    <mergeCell ref="K41:L41"/>
    <mergeCell ref="M41:O41"/>
    <mergeCell ref="C29:I29"/>
    <mergeCell ref="K29:L29"/>
    <mergeCell ref="M29:O29"/>
    <mergeCell ref="C37:I37"/>
    <mergeCell ref="C36:I36"/>
    <mergeCell ref="K36:L36"/>
    <mergeCell ref="J31:J36"/>
    <mergeCell ref="M33:P33"/>
    <mergeCell ref="M34:P34"/>
    <mergeCell ref="M35:P35"/>
    <mergeCell ref="B30:I30"/>
    <mergeCell ref="M31:P31"/>
    <mergeCell ref="M32:P32"/>
    <mergeCell ref="M36:P36"/>
    <mergeCell ref="K31:L31"/>
    <mergeCell ref="K32:L32"/>
    <mergeCell ref="C44:I44"/>
    <mergeCell ref="K44:L44"/>
    <mergeCell ref="M44:O44"/>
    <mergeCell ref="C45:I45"/>
    <mergeCell ref="K45:L45"/>
    <mergeCell ref="M45:O45"/>
    <mergeCell ref="C42:I42"/>
    <mergeCell ref="K42:L42"/>
    <mergeCell ref="M42:O42"/>
    <mergeCell ref="C43:I43"/>
    <mergeCell ref="K43:L43"/>
    <mergeCell ref="M43:O43"/>
    <mergeCell ref="C48:I48"/>
    <mergeCell ref="K48:L48"/>
    <mergeCell ref="M48:O48"/>
    <mergeCell ref="C49:I49"/>
    <mergeCell ref="K49:L49"/>
    <mergeCell ref="M49:O49"/>
    <mergeCell ref="C46:I46"/>
    <mergeCell ref="K46:L46"/>
    <mergeCell ref="M46:O46"/>
    <mergeCell ref="C47:I47"/>
    <mergeCell ref="K47:L47"/>
    <mergeCell ref="M47:O47"/>
    <mergeCell ref="C52:I52"/>
    <mergeCell ref="K52:L52"/>
    <mergeCell ref="M52:O52"/>
    <mergeCell ref="B53:J53"/>
    <mergeCell ref="K53:L53"/>
    <mergeCell ref="M53:O53"/>
    <mergeCell ref="C50:I50"/>
    <mergeCell ref="K50:L50"/>
    <mergeCell ref="M50:O50"/>
    <mergeCell ref="C51:I51"/>
    <mergeCell ref="K51:L51"/>
    <mergeCell ref="M51:O51"/>
    <mergeCell ref="C57:I57"/>
    <mergeCell ref="K57:L57"/>
    <mergeCell ref="M57:O57"/>
    <mergeCell ref="C58:I58"/>
    <mergeCell ref="K58:L58"/>
    <mergeCell ref="M58:O58"/>
    <mergeCell ref="B54:I54"/>
    <mergeCell ref="K54:L54"/>
    <mergeCell ref="M54:O54"/>
    <mergeCell ref="B55:P55"/>
    <mergeCell ref="C56:I56"/>
    <mergeCell ref="K56:L56"/>
    <mergeCell ref="M56:O56"/>
    <mergeCell ref="C61:I61"/>
    <mergeCell ref="K61:L61"/>
    <mergeCell ref="M61:O61"/>
    <mergeCell ref="C62:I62"/>
    <mergeCell ref="K62:L62"/>
    <mergeCell ref="M62:O62"/>
    <mergeCell ref="C59:I59"/>
    <mergeCell ref="K59:L59"/>
    <mergeCell ref="M59:O59"/>
    <mergeCell ref="C60:I60"/>
    <mergeCell ref="K60:L60"/>
    <mergeCell ref="M60:O60"/>
    <mergeCell ref="C65:I65"/>
    <mergeCell ref="K65:L65"/>
    <mergeCell ref="M65:O65"/>
    <mergeCell ref="C66:I66"/>
    <mergeCell ref="K66:L66"/>
    <mergeCell ref="M66:O66"/>
    <mergeCell ref="C63:I63"/>
    <mergeCell ref="K63:L63"/>
    <mergeCell ref="M63:O63"/>
    <mergeCell ref="C64:I64"/>
    <mergeCell ref="K64:L64"/>
    <mergeCell ref="M64:O64"/>
    <mergeCell ref="B77:P77"/>
    <mergeCell ref="B69:O69"/>
    <mergeCell ref="B70:O70"/>
    <mergeCell ref="B71:P71"/>
    <mergeCell ref="C72:J72"/>
    <mergeCell ref="K72:L72"/>
    <mergeCell ref="M72:O72"/>
    <mergeCell ref="C67:I67"/>
    <mergeCell ref="K67:L67"/>
    <mergeCell ref="M67:O67"/>
    <mergeCell ref="B68:J68"/>
    <mergeCell ref="K68:L68"/>
    <mergeCell ref="M68:O68"/>
    <mergeCell ref="B93:G93"/>
    <mergeCell ref="K93:O93"/>
    <mergeCell ref="B12:P12"/>
    <mergeCell ref="B74:O74"/>
    <mergeCell ref="B88:J88"/>
    <mergeCell ref="K88:L88"/>
    <mergeCell ref="N88:O88"/>
    <mergeCell ref="K89:L89"/>
    <mergeCell ref="B92:G92"/>
    <mergeCell ref="K92:O92"/>
    <mergeCell ref="B84:H84"/>
    <mergeCell ref="J84:N84"/>
    <mergeCell ref="B85:H85"/>
    <mergeCell ref="J85:N85"/>
    <mergeCell ref="B86:P86"/>
    <mergeCell ref="B87:P87"/>
    <mergeCell ref="B78:P78"/>
    <mergeCell ref="B79:P79"/>
    <mergeCell ref="B80:P80"/>
    <mergeCell ref="B81:P81"/>
    <mergeCell ref="B82:P82"/>
    <mergeCell ref="B83:P83"/>
    <mergeCell ref="B73:O73"/>
    <mergeCell ref="B75:P76"/>
  </mergeCells>
  <dataValidations count="8">
    <dataValidation errorStyle="information" allowBlank="1" showInputMessage="1" prompt="Organizations requesting an indirect cost rate above the de minimis (15%) of the  Direct Expense Subtotal will be required to submit their Federal Indirect Cost Rate Agreement or Cost Allocation Plan to negotiate the use of a higher rate. " sqref="P72" xr:uid="{F00F5B3A-A9FD-441A-AB38-A9D6ED5A224B}"/>
    <dataValidation allowBlank="1" showInputMessage="1" showErrorMessage="1" prompt="Percentage must be based on the federally approved Indirect Cost Rate or Cost Allocation Plan for your organization. Without a Federal Indirect Cost Rate Agreement, the de minimis indirect cost rate on Direct Expenses is permitted. " sqref="C72:J72" xr:uid="{DA3CA86C-CF4D-4A6A-A753-E0427FF55BFB}"/>
    <dataValidation allowBlank="1" showInputMessage="1" showErrorMessage="1" prompt="Indirect costs are overhead expenses capped at 15% for your organization or fiscal agent." sqref="B71:P71" xr:uid="{F8CCF165-9AE1-44B8-9F6B-D96F0ED3BB10}"/>
    <dataValidation allowBlank="1" showInputMessage="1" showErrorMessage="1" prompt="Direct Services Non-Personnel Products or Goods are tangible items (ex. Copying and Printing)" sqref="B55:P55" xr:uid="{07158412-FB61-4159-8805-DAC3FBEFD10B}"/>
    <dataValidation allowBlank="1" showInputMessage="1" showErrorMessage="1" prompt="Direct Services Non-Personnel Services are activities provided by individuals/vendors who are not on payroll (ex. Consultants and Contractors)" sqref="B40:P40" xr:uid="{56322E13-2B33-4BDC-988A-32F86401B688}"/>
    <dataValidation allowBlank="1" showInputMessage="1" showErrorMessage="1" prompt="Direct Services Personnel is a staff employee who is paid a salary or an hourly rate. Please ensure your organization pays taxes and fringe benefits for these individuals. " sqref="B16:P16" xr:uid="{98E97B0F-8F1A-4491-9E9A-2B3BA45EB03E}"/>
    <dataValidation allowBlank="1" showInputMessage="1" showErrorMessage="1" prompt="Assistance Listing Number (ALN), formerly known as Catalog of Federal Domestic Assistance (CFDA) number, is a five digit numer assigned in the awarding document to most grants funded by the Federal government." sqref="H8:P8" xr:uid="{30B7C7ED-BDC5-4C0B-A483-EF7A2151BD76}"/>
    <dataValidation allowBlank="1" showInputMessage="1" showErrorMessage="1" prompt="Enter name of Organization. If you are a fiscal sponsored project, please include the information of your fiduciary agent with whom you have an agreement with. " sqref="H10:P10" xr:uid="{80C8E030-0116-498B-B15D-B4A2F65A2CCD}"/>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291516D2F72549AE5389AF15CFB7D9" ma:contentTypeVersion="17" ma:contentTypeDescription="Create a new document." ma:contentTypeScope="" ma:versionID="ca73b793e7b5f148e3ffde86d7647be3">
  <xsd:schema xmlns:xsd="http://www.w3.org/2001/XMLSchema" xmlns:xs="http://www.w3.org/2001/XMLSchema" xmlns:p="http://schemas.microsoft.com/office/2006/metadata/properties" xmlns:ns1="http://schemas.microsoft.com/sharepoint/v3" xmlns:ns2="912e0414-2be0-4987-8cc8-1fc07200bcb8" xmlns:ns3="de15d014-fc56-4179-9730-bced092ced9a" targetNamespace="http://schemas.microsoft.com/office/2006/metadata/properties" ma:root="true" ma:fieldsID="7226d055aa4885b8879c0601c072567a" ns1:_="" ns2:_="" ns3:_="">
    <xsd:import namespace="http://schemas.microsoft.com/sharepoint/v3"/>
    <xsd:import namespace="912e0414-2be0-4987-8cc8-1fc07200bcb8"/>
    <xsd:import namespace="de15d014-fc56-4179-9730-bced092ced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e0414-2be0-4987-8cc8-1fc07200b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646a4b-51ee-4339-b8dd-97dafd3789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5d014-fc56-4179-9730-bced092ced9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06c88bd-ffa3-4e67-bc20-9752c8743108}" ma:internalName="TaxCatchAll" ma:showField="CatchAllData" ma:web="de15d014-fc56-4179-9730-bced092ced9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e15d014-fc56-4179-9730-bced092ced9a" xsi:nil="true"/>
    <lcf76f155ced4ddcb4097134ff3c332f xmlns="912e0414-2be0-4987-8cc8-1fc07200bc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57F07B-8304-445E-B081-E563A2E58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2e0414-2be0-4987-8cc8-1fc07200bcb8"/>
    <ds:schemaRef ds:uri="de15d014-fc56-4179-9730-bced092ce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615119-23B4-406F-B3C0-715A5185FF44}">
  <ds:schemaRefs>
    <ds:schemaRef ds:uri="http://schemas.microsoft.com/sharepoint/v3/contenttype/forms"/>
  </ds:schemaRefs>
</ds:datastoreItem>
</file>

<file path=customXml/itemProps3.xml><?xml version="1.0" encoding="utf-8"?>
<ds:datastoreItem xmlns:ds="http://schemas.openxmlformats.org/officeDocument/2006/customXml" ds:itemID="{D02C41A1-337E-474A-BBAF-A4F267337971}">
  <ds:schemaRefs>
    <ds:schemaRef ds:uri="http://schemas.openxmlformats.org/package/2006/metadata/core-properties"/>
    <ds:schemaRef ds:uri="http://schemas.microsoft.com/office/2006/documentManagement/types"/>
    <ds:schemaRef ds:uri="http://purl.org/dc/elements/1.1/"/>
    <ds:schemaRef ds:uri="http://purl.org/dc/dcmitype/"/>
    <ds:schemaRef ds:uri="912e0414-2be0-4987-8cc8-1fc07200bcb8"/>
    <ds:schemaRef ds:uri="http://www.w3.org/XML/1998/namespace"/>
    <ds:schemaRef ds:uri="http://schemas.microsoft.com/office/infopath/2007/PartnerControls"/>
    <ds:schemaRef ds:uri="http://schemas.microsoft.com/office/2006/metadata/properties"/>
    <ds:schemaRef ds:uri="de15d014-fc56-4179-9730-bced092ced9a"/>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Budgeting Instructions</vt:lpstr>
      <vt:lpstr>Budget Form (Competitive)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Jeannine Williams</dc:creator>
  <cp:keywords/>
  <dc:description/>
  <cp:lastModifiedBy>Jeannine Williams</cp:lastModifiedBy>
  <cp:revision/>
  <cp:lastPrinted>2024-08-02T00:52:48Z</cp:lastPrinted>
  <dcterms:created xsi:type="dcterms:W3CDTF">2024-07-26T01:07:31Z</dcterms:created>
  <dcterms:modified xsi:type="dcterms:W3CDTF">2024-11-26T14:23:21Z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0x010100B9291516D2F72549AE5389AF15CFB7D9</vt:lpwstr>
  </property>
  <property fmtid="{D5CDD505-2E9C-101B-9397-08002B2CF9AE}" pid="3" name="MediaServiceImageTags">
    <vt:lpwstr/>
  </property>
</Properties>
</file>